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ЦЕ 1" sheetId="1" r:id="rId1"/>
    <sheet name="ГРЪБ 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valeri</author>
  </authors>
  <commentList>
    <comment ref="Z4" authorId="0">
      <text>
        <r>
          <rPr>
            <sz val="9"/>
            <rFont val="Tahoma"/>
            <family val="2"/>
          </rPr>
          <t xml:space="preserve">Попълва се в 
деловодството
</t>
        </r>
      </text>
    </comment>
    <comment ref="Z12" authorId="0">
      <text>
        <r>
          <rPr>
            <b/>
            <sz val="9"/>
            <rFont val="Tahoma"/>
            <family val="2"/>
          </rPr>
          <t>-10 лв. за командировка без преспиване;
-20 лв. за командировка с преспиване;
-за придружаване на чуждестранен гост сумите се удвояват.</t>
        </r>
        <r>
          <rPr>
            <sz val="9"/>
            <rFont val="Tahoma"/>
            <family val="2"/>
          </rPr>
          <t xml:space="preserve">
</t>
        </r>
      </text>
    </comment>
    <comment ref="Z13" authorId="0">
      <text>
        <r>
          <rPr>
            <b/>
            <sz val="9"/>
            <rFont val="Tahoma"/>
            <family val="2"/>
          </rPr>
          <t>документи или определен лимит по преценка на р-ля</t>
        </r>
        <r>
          <rPr>
            <sz val="9"/>
            <rFont val="Tahoma"/>
            <family val="2"/>
          </rPr>
          <t xml:space="preserve">
</t>
        </r>
      </text>
    </comment>
    <comment ref="Y17" authorId="0">
      <text>
        <r>
          <rPr>
            <sz val="9"/>
            <rFont val="Tahoma"/>
            <family val="2"/>
          </rPr>
          <t xml:space="preserve">Модел
</t>
        </r>
      </text>
    </comment>
    <comment ref="P18" authorId="0">
      <text>
        <r>
          <rPr>
            <sz val="9"/>
            <rFont val="Tahoma"/>
            <family val="2"/>
          </rPr>
          <t>бензин
дизел
газ</t>
        </r>
      </text>
    </comment>
    <comment ref="U18" authorId="0">
      <text>
        <r>
          <rPr>
            <b/>
            <sz val="9"/>
            <rFont val="Tahoma"/>
            <family val="2"/>
          </rPr>
          <t>за бензин-Н95</t>
        </r>
        <r>
          <rPr>
            <sz val="9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9"/>
            <rFont val="Tahoma"/>
            <family val="2"/>
          </rPr>
          <t>Вписва се ср. разходна норма на колата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<sst xmlns="http://schemas.openxmlformats.org/spreadsheetml/2006/main" count="254" uniqueCount="115">
  <si>
    <t>Направени разходи</t>
  </si>
  <si>
    <r>
      <t xml:space="preserve">Фирма,организация: </t>
    </r>
  </si>
  <si>
    <t>1. ПЪТНИ ПАРИ</t>
  </si>
  <si>
    <t>„ТЕХНИЧЕСКИ УНИВЕРСИТЕТ – СОФИЯ -  ТЕХНОЛОГИИ”  ЕООД</t>
  </si>
  <si>
    <t>№ по ред</t>
  </si>
  <si>
    <t>Дата на пътуване</t>
  </si>
  <si>
    <t>Обходени места</t>
  </si>
  <si>
    <t>Разстояние в км</t>
  </si>
  <si>
    <t>Заплатена
сума - лв.</t>
  </si>
  <si>
    <t>Оправдателен документ</t>
  </si>
  <si>
    <t>ЗАПОВЕД</t>
  </si>
  <si>
    <t xml:space="preserve">№   </t>
  </si>
  <si>
    <r>
      <t xml:space="preserve">На основание чл. 121, във връзка с чл. 215 от КТ и чл. 8 от Наредбата за командировките в страната </t>
    </r>
    <r>
      <rPr>
        <b/>
        <sz val="10"/>
        <color indexed="17"/>
        <rFont val="Arial"/>
        <family val="2"/>
      </rPr>
      <t>КОМАНДИРОВАМ</t>
    </r>
    <r>
      <rPr>
        <sz val="10"/>
        <color indexed="17"/>
        <rFont val="Arial"/>
        <family val="2"/>
      </rPr>
      <t xml:space="preserve">                                                                                                                                          </t>
    </r>
  </si>
  <si>
    <r>
      <t xml:space="preserve">Трите имена, длъжност  </t>
    </r>
    <r>
      <rPr>
        <b/>
        <sz val="10"/>
        <color indexed="17"/>
        <rFont val="Arial"/>
        <family val="2"/>
      </rPr>
      <t xml:space="preserve"> </t>
    </r>
  </si>
  <si>
    <t>Консантин Константинов Константинов</t>
  </si>
  <si>
    <t>професор</t>
  </si>
  <si>
    <r>
      <t xml:space="preserve">До гр.(с.)  </t>
    </r>
    <r>
      <rPr>
        <b/>
        <sz val="8"/>
        <color indexed="17"/>
        <rFont val="Arial"/>
        <family val="2"/>
      </rPr>
      <t xml:space="preserve"> </t>
    </r>
  </si>
  <si>
    <t>Созопол</t>
  </si>
  <si>
    <t>и обратно</t>
  </si>
  <si>
    <t xml:space="preserve">със задача:      </t>
  </si>
  <si>
    <t>Превозни разноски за градски транспорт:</t>
  </si>
  <si>
    <t>Командировката е с право на:</t>
  </si>
  <si>
    <t xml:space="preserve">1. Дневни пари по                                                </t>
  </si>
  <si>
    <t>лв. на ден</t>
  </si>
  <si>
    <t>При пътуване с ЛМПС:     ОБЩО:</t>
  </si>
  <si>
    <t xml:space="preserve">2. Квартирни пари по:      </t>
  </si>
  <si>
    <t>документи</t>
  </si>
  <si>
    <t>лв. на нощ</t>
  </si>
  <si>
    <t xml:space="preserve">3. Пътуването да се извърши с:                                   </t>
  </si>
  <si>
    <t xml:space="preserve">                  км:100=            х              л. =              л. общо х                лв. =                     лв. общо</t>
  </si>
  <si>
    <t>а) превозно средство вид:</t>
  </si>
  <si>
    <t>автомобил</t>
  </si>
  <si>
    <r>
      <t>2. ДНЕВНИ ПАРИ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за                  дни по             лв. = общо                                                     лв.</t>
    </r>
  </si>
  <si>
    <t>б) При пътуване с ЛМПС:</t>
  </si>
  <si>
    <t>3. КВАРТИРНИ ПАРИ за                  нощувки общо                                                                лв.</t>
  </si>
  <si>
    <t>вид:</t>
  </si>
  <si>
    <t>лек</t>
  </si>
  <si>
    <r>
      <t>марка:</t>
    </r>
    <r>
      <rPr>
        <u val="single"/>
        <sz val="8"/>
        <color indexed="17"/>
        <rFont val="Arial"/>
        <family val="2"/>
      </rPr>
      <t xml:space="preserve">         </t>
    </r>
  </si>
  <si>
    <t>Тойота</t>
  </si>
  <si>
    <t>Авенсис</t>
  </si>
  <si>
    <t xml:space="preserve">рег. № </t>
  </si>
  <si>
    <t>С6666НК</t>
  </si>
  <si>
    <t xml:space="preserve">      курортна такса за                      нощувки общо                                                                лв.</t>
  </si>
  <si>
    <t xml:space="preserve">с разход на </t>
  </si>
  <si>
    <t>бензин</t>
  </si>
  <si>
    <t>Вид:</t>
  </si>
  <si>
    <t>Н95</t>
  </si>
  <si>
    <t>,</t>
  </si>
  <si>
    <t>6,5</t>
  </si>
  <si>
    <t>л/ 100 км,</t>
  </si>
  <si>
    <t xml:space="preserve">с цена </t>
  </si>
  <si>
    <t xml:space="preserve">     такса за резервация на легла                 общо                                                                  лв.</t>
  </si>
  <si>
    <r>
      <t xml:space="preserve">по маршрута: </t>
    </r>
    <r>
      <rPr>
        <u val="single"/>
        <sz val="8"/>
        <color indexed="17"/>
        <rFont val="Arial"/>
        <family val="2"/>
      </rPr>
      <t xml:space="preserve">            </t>
    </r>
    <r>
      <rPr>
        <b/>
        <sz val="8"/>
        <color indexed="17"/>
        <rFont val="Arial"/>
        <family val="2"/>
      </rPr>
      <t xml:space="preserve"> </t>
    </r>
  </si>
  <si>
    <t>София-Созопол-София</t>
  </si>
  <si>
    <r>
      <t xml:space="preserve">4. ПЪТНИ, ДНЕВНИ И КВАРТИРНИ ПАРИ      </t>
    </r>
    <r>
      <rPr>
        <b/>
        <sz val="8"/>
        <rFont val="Arial"/>
        <family val="2"/>
      </rPr>
      <t xml:space="preserve">Всичко:                                                        </t>
    </r>
    <r>
      <rPr>
        <sz val="8"/>
        <rFont val="Arial"/>
        <family val="2"/>
      </rPr>
      <t xml:space="preserve"> лв.</t>
    </r>
  </si>
  <si>
    <t xml:space="preserve">с общо разстояние </t>
  </si>
  <si>
    <t>км.</t>
  </si>
  <si>
    <t>Словом:</t>
  </si>
  <si>
    <t>Разходите за командировката са за сметка на:</t>
  </si>
  <si>
    <t>Прилагам:                  бр. разходооправдателни документа.</t>
  </si>
  <si>
    <t xml:space="preserve">дог. </t>
  </si>
  <si>
    <t>ИУНФ 13000</t>
  </si>
  <si>
    <t>-</t>
  </si>
  <si>
    <t>04</t>
  </si>
  <si>
    <t>Декларирам, че не съм ползвал безплатно (с намаление) превозни средства, както и безплатна храна или квартира.</t>
  </si>
  <si>
    <t xml:space="preserve">в срок  </t>
  </si>
  <si>
    <t>Ръководител:</t>
  </si>
  <si>
    <t xml:space="preserve">Дата:             </t>
  </si>
  <si>
    <t>Командирован:                                                 (подпис)</t>
  </si>
  <si>
    <t xml:space="preserve">от  </t>
  </si>
  <si>
    <t>13.01</t>
  </si>
  <si>
    <t>до</t>
  </si>
  <si>
    <t>15.01</t>
  </si>
  <si>
    <t>Утвърждавам:</t>
  </si>
  <si>
    <r>
      <t>Ръководител:</t>
    </r>
    <r>
      <rPr>
        <sz val="8"/>
        <rFont val="Arial"/>
        <family val="2"/>
      </rPr>
      <t xml:space="preserve">                                                 (подпис)</t>
    </r>
  </si>
  <si>
    <t>В тридневен срок от завръщането да се докладва писмено (устно) за извършената работа</t>
  </si>
  <si>
    <t>подпис и печат</t>
  </si>
  <si>
    <r>
      <t xml:space="preserve">Фирма,организация: </t>
    </r>
    <r>
      <rPr>
        <b/>
        <sz val="10"/>
        <color indexed="17"/>
        <rFont val="Arial"/>
        <family val="2"/>
      </rPr>
      <t xml:space="preserve">  </t>
    </r>
  </si>
  <si>
    <t xml:space="preserve">2. Квартирни пари по:        </t>
  </si>
  <si>
    <t xml:space="preserve">с цена: </t>
  </si>
  <si>
    <t>СЪГЛАСУВАЛ:</t>
  </si>
  <si>
    <t>Счетоводител:</t>
  </si>
  <si>
    <t>Р-л проект:</t>
  </si>
  <si>
    <t>Р-л катедра:</t>
  </si>
  <si>
    <t>Декан/Ректор:</t>
  </si>
  <si>
    <t>товарен</t>
  </si>
  <si>
    <t>влак</t>
  </si>
  <si>
    <t>микробус</t>
  </si>
  <si>
    <t>автобус</t>
  </si>
  <si>
    <t>самолет</t>
  </si>
  <si>
    <t>Пристигнал в:</t>
  </si>
  <si>
    <t>Отпътувал - дата:</t>
  </si>
  <si>
    <t>ОТЧЕТ ЗА КОМАНДИРОВКАТА</t>
  </si>
  <si>
    <t>Дата:</t>
  </si>
  <si>
    <t>Ползва /не ползва/ безплатна квартира и храна</t>
  </si>
  <si>
    <t>на</t>
  </si>
  <si>
    <t>трите имена, длъжност</t>
  </si>
  <si>
    <t>Подпис на длъжн. лице и печат</t>
  </si>
  <si>
    <t>Подпис на длъж. лице и печат</t>
  </si>
  <si>
    <t>при</t>
  </si>
  <si>
    <t>катедра …………………. на Технически университет - София</t>
  </si>
  <si>
    <t>Г-н  /г-жо/</t>
  </si>
  <si>
    <t xml:space="preserve">                Управител на "Технологии"</t>
  </si>
  <si>
    <t>В изпълнение на задачата:</t>
  </si>
  <si>
    <t>посетих:</t>
  </si>
  <si>
    <t>където извърших следното:</t>
  </si>
  <si>
    <t>При изпълнение на възложената ми задача срещнах следните трудности:</t>
  </si>
  <si>
    <t>  Подпис:.............................</t>
  </si>
  <si>
    <t>Преценка за извършената работа:</t>
  </si>
  <si>
    <r>
      <t>Ръководител:</t>
    </r>
    <r>
      <rPr>
        <sz val="8"/>
        <rFont val="Arial"/>
        <family val="2"/>
      </rPr>
      <t xml:space="preserve"> ............................</t>
    </r>
  </si>
  <si>
    <t xml:space="preserve">                  Управител на "Технологии"</t>
  </si>
  <si>
    <t>Дата: …………....20....г.</t>
  </si>
  <si>
    <t>Участие в научен форум на тема "МАШИНОСТРОЕНЕ'2016" с такса за правоучастие</t>
  </si>
  <si>
    <t>/ 20.... г.</t>
  </si>
  <si>
    <t> Дата......................./20….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</si>
</sst>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9"/>
      <color indexed="17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8"/>
      <color indexed="17"/>
      <name val="Arial"/>
      <family val="2"/>
    </font>
    <font>
      <sz val="10"/>
      <name val="Arial"/>
      <family val="2"/>
    </font>
    <font>
      <i/>
      <sz val="7"/>
      <color indexed="17"/>
      <name val="Arial"/>
      <family val="2"/>
    </font>
    <font>
      <u val="single"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7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>
        <color indexed="63"/>
      </right>
      <top style="thin"/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vertical="center" wrapText="1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19" fillId="0" borderId="0" xfId="55">
      <alignment/>
      <protection/>
    </xf>
    <xf numFmtId="0" fontId="6" fillId="0" borderId="21" xfId="55" applyFont="1" applyBorder="1" applyAlignment="1">
      <alignment horizontal="left"/>
      <protection/>
    </xf>
    <xf numFmtId="0" fontId="6" fillId="0" borderId="21" xfId="55" applyFont="1" applyBorder="1" applyAlignment="1">
      <alignment/>
      <protection/>
    </xf>
    <xf numFmtId="0" fontId="26" fillId="0" borderId="0" xfId="55" applyFont="1" applyBorder="1" applyAlignment="1">
      <alignment horizontal="left" indent="2"/>
      <protection/>
    </xf>
    <xf numFmtId="0" fontId="7" fillId="0" borderId="22" xfId="55" applyFont="1" applyBorder="1" applyAlignment="1">
      <alignment vertical="center" wrapText="1"/>
      <protection/>
    </xf>
    <xf numFmtId="0" fontId="27" fillId="0" borderId="21" xfId="55" applyFont="1" applyBorder="1" applyAlignment="1">
      <alignment horizontal="left" wrapText="1"/>
      <protection/>
    </xf>
    <xf numFmtId="0" fontId="6" fillId="0" borderId="23" xfId="55" applyFont="1" applyBorder="1" applyAlignment="1">
      <alignment horizontal="left" vertical="center" wrapText="1"/>
      <protection/>
    </xf>
    <xf numFmtId="0" fontId="6" fillId="0" borderId="23" xfId="55" applyFont="1" applyBorder="1" applyAlignment="1">
      <alignment horizontal="left" vertical="center"/>
      <protection/>
    </xf>
    <xf numFmtId="0" fontId="6" fillId="0" borderId="24" xfId="55" applyFont="1" applyBorder="1" applyAlignment="1">
      <alignment horizontal="center"/>
      <protection/>
    </xf>
    <xf numFmtId="49" fontId="28" fillId="0" borderId="24" xfId="55" applyNumberFormat="1" applyFont="1" applyBorder="1" applyAlignment="1">
      <alignment horizontal="right"/>
      <protection/>
    </xf>
    <xf numFmtId="0" fontId="28" fillId="0" borderId="24" xfId="55" applyFont="1" applyBorder="1" applyAlignment="1">
      <alignment horizontal="left"/>
      <protection/>
    </xf>
    <xf numFmtId="0" fontId="28" fillId="0" borderId="25" xfId="55" applyFont="1" applyBorder="1" applyAlignment="1">
      <alignment/>
      <protection/>
    </xf>
    <xf numFmtId="0" fontId="28" fillId="0" borderId="24" xfId="55" applyFont="1" applyBorder="1" applyAlignment="1">
      <alignment horizontal="right"/>
      <protection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6" fillId="0" borderId="10" xfId="0" applyFont="1" applyBorder="1" applyAlignment="1">
      <alignment vertical="center" wrapText="1"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left" vertical="top"/>
      <protection/>
    </xf>
    <xf numFmtId="0" fontId="22" fillId="0" borderId="19" xfId="0" applyFont="1" applyBorder="1" applyAlignment="1" applyProtection="1">
      <alignment horizontal="left" vertical="top"/>
      <protection/>
    </xf>
    <xf numFmtId="0" fontId="22" fillId="0" borderId="13" xfId="0" applyFont="1" applyBorder="1" applyAlignment="1" applyProtection="1">
      <alignment horizontal="left" vertical="top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 horizontal="left" vertical="justify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justify"/>
      <protection/>
    </xf>
    <xf numFmtId="0" fontId="4" fillId="0" borderId="0" xfId="0" applyFont="1" applyBorder="1" applyAlignment="1" applyProtection="1">
      <alignment horizontal="center" vertical="justify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0" fillId="0" borderId="26" xfId="0" applyFont="1" applyFill="1" applyBorder="1" applyAlignment="1" applyProtection="1">
      <alignment horizontal="left" vertical="center" wrapText="1"/>
      <protection/>
    </xf>
    <xf numFmtId="0" fontId="20" fillId="0" borderId="27" xfId="0" applyFont="1" applyFill="1" applyBorder="1" applyAlignment="1" applyProtection="1">
      <alignment horizontal="left" vertic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2" fillId="0" borderId="18" xfId="0" applyFont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13" xfId="0" applyFont="1" applyBorder="1" applyAlignment="1" applyProtection="1">
      <alignment horizontal="left" vertical="top"/>
      <protection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7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 applyProtection="1">
      <alignment horizontal="right" vertical="center" wrapText="1"/>
      <protection/>
    </xf>
    <xf numFmtId="49" fontId="19" fillId="0" borderId="14" xfId="0" applyNumberFormat="1" applyFont="1" applyFill="1" applyBorder="1" applyAlignment="1" applyProtection="1">
      <alignment/>
      <protection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8" xfId="0" applyFont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49" fontId="1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 quotePrefix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justify"/>
      <protection/>
    </xf>
    <xf numFmtId="0" fontId="4" fillId="0" borderId="19" xfId="0" applyFont="1" applyBorder="1" applyAlignment="1" applyProtection="1">
      <alignment horizontal="center" vertical="justify"/>
      <protection/>
    </xf>
    <xf numFmtId="0" fontId="4" fillId="0" borderId="34" xfId="0" applyFont="1" applyBorder="1" applyAlignment="1" applyProtection="1">
      <alignment horizontal="center" vertical="justify"/>
      <protection/>
    </xf>
    <xf numFmtId="0" fontId="4" fillId="0" borderId="11" xfId="0" applyFont="1" applyBorder="1" applyAlignment="1" applyProtection="1">
      <alignment horizontal="center" vertical="justify"/>
      <protection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6" fillId="0" borderId="21" xfId="55" applyFont="1" applyBorder="1" applyAlignment="1">
      <alignment horizontal="left" wrapText="1"/>
      <protection/>
    </xf>
    <xf numFmtId="0" fontId="6" fillId="0" borderId="21" xfId="55" applyFont="1" applyBorder="1" applyAlignment="1">
      <alignment horizontal="left" vertical="top" wrapText="1"/>
      <protection/>
    </xf>
    <xf numFmtId="0" fontId="6" fillId="0" borderId="21" xfId="55" applyFont="1" applyBorder="1">
      <alignment/>
      <protection/>
    </xf>
    <xf numFmtId="0" fontId="6" fillId="0" borderId="21" xfId="55" applyFont="1" applyBorder="1" applyAlignment="1">
      <alignment horizontal="right"/>
      <protection/>
    </xf>
    <xf numFmtId="0" fontId="6" fillId="0" borderId="23" xfId="55" applyFont="1" applyBorder="1" applyAlignment="1">
      <alignment horizontal="left"/>
      <protection/>
    </xf>
    <xf numFmtId="0" fontId="6" fillId="0" borderId="24" xfId="55" applyFont="1" applyBorder="1" applyAlignment="1">
      <alignment horizontal="left"/>
      <protection/>
    </xf>
    <xf numFmtId="0" fontId="6" fillId="0" borderId="25" xfId="55" applyFont="1" applyBorder="1" applyAlignment="1">
      <alignment horizontal="left"/>
      <protection/>
    </xf>
    <xf numFmtId="0" fontId="6" fillId="0" borderId="21" xfId="55" applyFont="1" applyBorder="1" applyAlignment="1">
      <alignment horizontal="center"/>
      <protection/>
    </xf>
    <xf numFmtId="0" fontId="6" fillId="0" borderId="22" xfId="55" applyFont="1" applyBorder="1" applyAlignment="1">
      <alignment horizontal="left"/>
      <protection/>
    </xf>
    <xf numFmtId="0" fontId="6" fillId="0" borderId="37" xfId="55" applyFont="1" applyBorder="1" applyAlignment="1">
      <alignment horizontal="left"/>
      <protection/>
    </xf>
    <xf numFmtId="0" fontId="6" fillId="0" borderId="38" xfId="55" applyFont="1" applyBorder="1" applyAlignment="1">
      <alignment horizontal="left"/>
      <protection/>
    </xf>
    <xf numFmtId="0" fontId="6" fillId="0" borderId="39" xfId="55" applyFont="1" applyBorder="1" applyAlignment="1">
      <alignment horizontal="left"/>
      <protection/>
    </xf>
    <xf numFmtId="0" fontId="6" fillId="0" borderId="40" xfId="55" applyFont="1" applyBorder="1" applyAlignment="1">
      <alignment horizontal="left"/>
      <protection/>
    </xf>
    <xf numFmtId="0" fontId="6" fillId="0" borderId="41" xfId="55" applyFont="1" applyBorder="1" applyAlignment="1">
      <alignment horizontal="left"/>
      <protection/>
    </xf>
    <xf numFmtId="0" fontId="2" fillId="0" borderId="21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6" fillId="0" borderId="42" xfId="55" applyFont="1" applyBorder="1" applyAlignment="1">
      <alignment horizontal="left" vertical="center" wrapText="1"/>
      <protection/>
    </xf>
    <xf numFmtId="0" fontId="6" fillId="0" borderId="43" xfId="55" applyFont="1" applyBorder="1" applyAlignment="1">
      <alignment horizontal="center" vertical="top" wrapText="1"/>
      <protection/>
    </xf>
    <xf numFmtId="0" fontId="6" fillId="0" borderId="44" xfId="55" applyFont="1" applyBorder="1" applyAlignment="1">
      <alignment horizontal="center" vertical="top" wrapText="1"/>
      <protection/>
    </xf>
    <xf numFmtId="0" fontId="6" fillId="0" borderId="42" xfId="55" applyFont="1" applyBorder="1" applyAlignment="1">
      <alignment horizontal="left" vertical="center"/>
      <protection/>
    </xf>
    <xf numFmtId="0" fontId="26" fillId="0" borderId="43" xfId="55" applyFont="1" applyBorder="1" applyAlignment="1">
      <alignment horizontal="center"/>
      <protection/>
    </xf>
    <xf numFmtId="0" fontId="26" fillId="0" borderId="44" xfId="55" applyFont="1" applyBorder="1" applyAlignment="1">
      <alignment horizontal="center"/>
      <protection/>
    </xf>
    <xf numFmtId="0" fontId="14" fillId="0" borderId="24" xfId="55" applyFont="1" applyBorder="1" applyAlignment="1">
      <alignment horizontal="center" vertical="center" wrapText="1"/>
      <protection/>
    </xf>
    <xf numFmtId="0" fontId="14" fillId="0" borderId="25" xfId="55" applyFont="1" applyBorder="1" applyAlignment="1">
      <alignment horizontal="center" vertical="center" wrapText="1"/>
      <protection/>
    </xf>
    <xf numFmtId="0" fontId="19" fillId="0" borderId="24" xfId="55" applyFont="1" applyBorder="1" applyAlignment="1">
      <alignment horizontal="left" vertical="center" indent="2"/>
      <protection/>
    </xf>
    <xf numFmtId="0" fontId="19" fillId="0" borderId="25" xfId="55" applyFont="1" applyBorder="1" applyAlignment="1">
      <alignment horizontal="left" vertical="center" indent="2"/>
      <protection/>
    </xf>
    <xf numFmtId="0" fontId="6" fillId="0" borderId="23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37" xfId="55" applyFont="1" applyBorder="1" applyAlignment="1">
      <alignment horizontal="center" vertical="center" wrapText="1"/>
      <protection/>
    </xf>
    <xf numFmtId="0" fontId="6" fillId="0" borderId="38" xfId="55" applyFont="1" applyBorder="1" applyAlignment="1">
      <alignment horizontal="center"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16" fillId="0" borderId="23" xfId="55" applyFont="1" applyBorder="1" applyAlignment="1">
      <alignment horizontal="center" vertical="center" wrapText="1"/>
      <protection/>
    </xf>
    <xf numFmtId="0" fontId="16" fillId="0" borderId="24" xfId="55" applyFont="1" applyBorder="1" applyAlignment="1">
      <alignment horizontal="center" vertical="center" wrapText="1"/>
      <protection/>
    </xf>
    <xf numFmtId="0" fontId="16" fillId="0" borderId="25" xfId="55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horizontal="left" indent="2"/>
      <protection/>
    </xf>
    <xf numFmtId="0" fontId="7" fillId="0" borderId="37" xfId="55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27" fillId="0" borderId="39" xfId="55" applyFont="1" applyBorder="1" applyAlignment="1">
      <alignment horizontal="center" wrapText="1"/>
      <protection/>
    </xf>
    <xf numFmtId="0" fontId="27" fillId="0" borderId="40" xfId="55" applyFont="1" applyBorder="1" applyAlignment="1">
      <alignment horizontal="center" wrapText="1"/>
      <protection/>
    </xf>
    <xf numFmtId="0" fontId="7" fillId="0" borderId="40" xfId="55" applyFont="1" applyBorder="1" applyAlignment="1">
      <alignment horizontal="center" wrapText="1"/>
      <protection/>
    </xf>
    <xf numFmtId="0" fontId="7" fillId="0" borderId="41" xfId="55" applyFont="1" applyBorder="1" applyAlignment="1">
      <alignment horizontal="center" wrapText="1"/>
      <protection/>
    </xf>
    <xf numFmtId="0" fontId="16" fillId="33" borderId="24" xfId="55" applyFont="1" applyFill="1" applyBorder="1" applyAlignment="1" applyProtection="1">
      <alignment horizontal="center" vertical="center"/>
      <protection locked="0"/>
    </xf>
    <xf numFmtId="0" fontId="16" fillId="33" borderId="25" xfId="55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mand_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 1"/>
      <sheetName val="ГРЪБ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tabSelected="1" zoomScalePageLayoutView="0" workbookViewId="0" topLeftCell="A1">
      <selection activeCell="A60" sqref="A60:IV73"/>
    </sheetView>
  </sheetViews>
  <sheetFormatPr defaultColWidth="9.140625" defaultRowHeight="15"/>
  <cols>
    <col min="1" max="1" width="4.7109375" style="0" customWidth="1"/>
    <col min="2" max="2" width="4.28125" style="0" customWidth="1"/>
    <col min="3" max="3" width="3.57421875" style="0" customWidth="1"/>
    <col min="4" max="4" width="7.421875" style="0" customWidth="1"/>
    <col min="5" max="5" width="7.57421875" style="0" customWidth="1"/>
    <col min="6" max="6" width="11.00390625" style="0" customWidth="1"/>
    <col min="7" max="7" width="5.00390625" style="0" customWidth="1"/>
    <col min="8" max="8" width="4.57421875" style="0" customWidth="1"/>
    <col min="9" max="9" width="3.8515625" style="0" customWidth="1"/>
    <col min="10" max="10" width="5.421875" style="0" customWidth="1"/>
    <col min="11" max="11" width="11.7109375" style="0" customWidth="1"/>
    <col min="12" max="12" width="8.57421875" style="0" customWidth="1"/>
    <col min="13" max="13" width="3.28125" style="0" customWidth="1"/>
    <col min="14" max="14" width="4.8515625" style="0" customWidth="1"/>
    <col min="15" max="15" width="3.57421875" style="0" customWidth="1"/>
    <col min="16" max="16" width="2.57421875" style="0" customWidth="1"/>
    <col min="17" max="17" width="2.421875" style="0" customWidth="1"/>
    <col min="18" max="18" width="1.57421875" style="0" customWidth="1"/>
    <col min="19" max="19" width="2.28125" style="0" customWidth="1"/>
    <col min="20" max="20" width="5.00390625" style="0" customWidth="1"/>
    <col min="21" max="21" width="2.7109375" style="0" customWidth="1"/>
    <col min="22" max="22" width="1.28515625" style="0" customWidth="1"/>
    <col min="23" max="23" width="1.7109375" style="0" customWidth="1"/>
    <col min="24" max="24" width="5.57421875" style="0" customWidth="1"/>
    <col min="25" max="25" width="9.8515625" style="0" customWidth="1"/>
    <col min="26" max="26" width="5.28125" style="0" customWidth="1"/>
    <col min="27" max="27" width="4.421875" style="0" customWidth="1"/>
    <col min="28" max="28" width="3.57421875" style="0" customWidth="1"/>
    <col min="29" max="29" width="8.421875" style="0" customWidth="1"/>
  </cols>
  <sheetData>
    <row r="1" ht="9.75" customHeight="1"/>
    <row r="2" spans="1:29" ht="23.2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159" t="s">
        <v>1</v>
      </c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</row>
    <row r="3" spans="1:30" ht="23.2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58"/>
      <c r="M3" s="162" t="s">
        <v>3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4"/>
      <c r="AD3" s="2"/>
    </row>
    <row r="4" spans="1:29" ht="23.25" customHeight="1">
      <c r="A4" s="3" t="s">
        <v>4</v>
      </c>
      <c r="B4" s="165" t="s">
        <v>5</v>
      </c>
      <c r="C4" s="165"/>
      <c r="D4" s="165" t="s">
        <v>6</v>
      </c>
      <c r="E4" s="165"/>
      <c r="F4" s="165"/>
      <c r="G4" s="165" t="s">
        <v>7</v>
      </c>
      <c r="H4" s="165"/>
      <c r="I4" s="165" t="s">
        <v>8</v>
      </c>
      <c r="J4" s="165"/>
      <c r="K4" s="3" t="s">
        <v>9</v>
      </c>
      <c r="L4" s="158"/>
      <c r="M4" s="253" t="s">
        <v>10</v>
      </c>
      <c r="N4" s="254"/>
      <c r="O4" s="254"/>
      <c r="P4" s="254"/>
      <c r="Q4" s="254"/>
      <c r="R4" s="255"/>
      <c r="S4" s="4" t="s">
        <v>11</v>
      </c>
      <c r="T4" s="5" t="str">
        <f>V23</f>
        <v>04</v>
      </c>
      <c r="U4" s="246" t="str">
        <f>P23</f>
        <v>ИУНФ 13000</v>
      </c>
      <c r="V4" s="246"/>
      <c r="W4" s="246"/>
      <c r="X4" s="246"/>
      <c r="Y4" s="246"/>
      <c r="Z4" s="247" t="s">
        <v>111</v>
      </c>
      <c r="AA4" s="247"/>
      <c r="AB4" s="247"/>
      <c r="AC4" s="248"/>
    </row>
    <row r="5" spans="1:29" ht="21.75" customHeight="1">
      <c r="A5" s="6">
        <v>1</v>
      </c>
      <c r="B5" s="80"/>
      <c r="C5" s="80"/>
      <c r="D5" s="96"/>
      <c r="E5" s="96"/>
      <c r="F5" s="96"/>
      <c r="G5" s="80"/>
      <c r="H5" s="80"/>
      <c r="I5" s="80"/>
      <c r="J5" s="80"/>
      <c r="K5" s="1"/>
      <c r="L5" s="158"/>
      <c r="M5" s="249" t="s">
        <v>12</v>
      </c>
      <c r="N5" s="250"/>
      <c r="O5" s="250"/>
      <c r="P5" s="250"/>
      <c r="Q5" s="250"/>
      <c r="R5" s="250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2"/>
    </row>
    <row r="6" spans="1:29" ht="24" customHeight="1">
      <c r="A6" s="6">
        <v>2</v>
      </c>
      <c r="B6" s="80"/>
      <c r="C6" s="80"/>
      <c r="D6" s="96"/>
      <c r="E6" s="96"/>
      <c r="F6" s="96"/>
      <c r="G6" s="80"/>
      <c r="H6" s="80"/>
      <c r="I6" s="80"/>
      <c r="J6" s="80"/>
      <c r="K6" s="1"/>
      <c r="L6" s="158"/>
      <c r="M6" s="240" t="s">
        <v>13</v>
      </c>
      <c r="N6" s="241"/>
      <c r="O6" s="241"/>
      <c r="P6" s="241"/>
      <c r="Q6" s="241"/>
      <c r="R6" s="241"/>
      <c r="S6" s="244" t="s">
        <v>14</v>
      </c>
      <c r="T6" s="244"/>
      <c r="U6" s="244"/>
      <c r="V6" s="244"/>
      <c r="W6" s="244"/>
      <c r="X6" s="244"/>
      <c r="Y6" s="244"/>
      <c r="Z6" s="244"/>
      <c r="AA6" s="244"/>
      <c r="AB6" s="235" t="s">
        <v>15</v>
      </c>
      <c r="AC6" s="236"/>
    </row>
    <row r="7" spans="1:29" ht="20.25" customHeight="1">
      <c r="A7" s="6">
        <v>3</v>
      </c>
      <c r="B7" s="80"/>
      <c r="C7" s="80"/>
      <c r="D7" s="96"/>
      <c r="E7" s="96"/>
      <c r="F7" s="96"/>
      <c r="G7" s="80"/>
      <c r="H7" s="80"/>
      <c r="I7" s="80"/>
      <c r="J7" s="80"/>
      <c r="K7" s="1"/>
      <c r="L7" s="158"/>
      <c r="M7" s="242"/>
      <c r="N7" s="243"/>
      <c r="O7" s="149"/>
      <c r="P7" s="149"/>
      <c r="Q7" s="149"/>
      <c r="R7" s="149"/>
      <c r="S7" s="245"/>
      <c r="T7" s="245"/>
      <c r="U7" s="245"/>
      <c r="V7" s="245"/>
      <c r="W7" s="245"/>
      <c r="X7" s="245"/>
      <c r="Y7" s="245"/>
      <c r="Z7" s="245"/>
      <c r="AA7" s="245"/>
      <c r="AB7" s="237"/>
      <c r="AC7" s="238"/>
    </row>
    <row r="8" spans="1:29" ht="21.75" customHeight="1">
      <c r="A8" s="6">
        <v>4</v>
      </c>
      <c r="B8" s="80"/>
      <c r="C8" s="80"/>
      <c r="D8" s="96"/>
      <c r="E8" s="96"/>
      <c r="F8" s="96"/>
      <c r="G8" s="80"/>
      <c r="H8" s="80"/>
      <c r="I8" s="80"/>
      <c r="J8" s="80"/>
      <c r="K8" s="1"/>
      <c r="L8" s="158"/>
      <c r="M8" s="239" t="s">
        <v>16</v>
      </c>
      <c r="N8" s="231"/>
      <c r="O8" s="230" t="s">
        <v>17</v>
      </c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 t="s">
        <v>18</v>
      </c>
      <c r="AC8" s="232"/>
    </row>
    <row r="9" spans="1:29" ht="21" customHeight="1">
      <c r="A9" s="6">
        <v>5</v>
      </c>
      <c r="B9" s="80"/>
      <c r="C9" s="80"/>
      <c r="D9" s="96"/>
      <c r="E9" s="96"/>
      <c r="F9" s="96"/>
      <c r="G9" s="80"/>
      <c r="H9" s="80"/>
      <c r="I9" s="80"/>
      <c r="J9" s="80"/>
      <c r="K9" s="1"/>
      <c r="L9" s="158"/>
      <c r="M9" s="81" t="s">
        <v>19</v>
      </c>
      <c r="N9" s="82"/>
      <c r="O9" s="82"/>
      <c r="P9" s="233" t="s">
        <v>112</v>
      </c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4"/>
    </row>
    <row r="10" spans="1:29" ht="24.75" customHeight="1">
      <c r="A10" s="6">
        <v>6</v>
      </c>
      <c r="B10" s="80"/>
      <c r="C10" s="80"/>
      <c r="D10" s="96"/>
      <c r="E10" s="96"/>
      <c r="F10" s="96"/>
      <c r="G10" s="80"/>
      <c r="H10" s="80"/>
      <c r="I10" s="80"/>
      <c r="J10" s="80"/>
      <c r="K10" s="1"/>
      <c r="L10" s="158"/>
      <c r="M10" s="133"/>
      <c r="N10" s="134"/>
      <c r="O10" s="134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4"/>
    </row>
    <row r="11" spans="1:29" ht="20.25" customHeight="1">
      <c r="A11" s="6">
        <v>7</v>
      </c>
      <c r="B11" s="80"/>
      <c r="C11" s="80"/>
      <c r="D11" s="96"/>
      <c r="E11" s="96"/>
      <c r="F11" s="96"/>
      <c r="G11" s="80"/>
      <c r="H11" s="80"/>
      <c r="I11" s="80"/>
      <c r="J11" s="80"/>
      <c r="K11" s="1"/>
      <c r="L11" s="158"/>
      <c r="M11" s="133"/>
      <c r="N11" s="134"/>
      <c r="O11" s="134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4"/>
    </row>
    <row r="12" spans="1:29" ht="20.25" customHeight="1">
      <c r="A12" s="80" t="s">
        <v>20</v>
      </c>
      <c r="B12" s="80"/>
      <c r="C12" s="80"/>
      <c r="D12" s="80"/>
      <c r="E12" s="80"/>
      <c r="F12" s="80"/>
      <c r="G12" s="128"/>
      <c r="H12" s="128"/>
      <c r="I12" s="80"/>
      <c r="J12" s="80"/>
      <c r="K12" s="1"/>
      <c r="L12" s="158"/>
      <c r="M12" s="226" t="s">
        <v>21</v>
      </c>
      <c r="N12" s="227"/>
      <c r="O12" s="227"/>
      <c r="P12" s="227"/>
      <c r="Q12" s="227"/>
      <c r="R12" s="227"/>
      <c r="S12" s="227"/>
      <c r="T12" s="227"/>
      <c r="U12" s="227"/>
      <c r="V12" s="227"/>
      <c r="W12" s="228" t="s">
        <v>22</v>
      </c>
      <c r="X12" s="228"/>
      <c r="Y12" s="228"/>
      <c r="Z12" s="229">
        <v>20</v>
      </c>
      <c r="AA12" s="229"/>
      <c r="AB12" s="229"/>
      <c r="AC12" s="9" t="s">
        <v>23</v>
      </c>
    </row>
    <row r="13" spans="1:29" ht="21" customHeight="1">
      <c r="A13" s="221" t="s">
        <v>24</v>
      </c>
      <c r="B13" s="222"/>
      <c r="C13" s="222"/>
      <c r="D13" s="222"/>
      <c r="E13" s="222"/>
      <c r="F13" s="222"/>
      <c r="G13" s="80"/>
      <c r="H13" s="80"/>
      <c r="I13" s="80"/>
      <c r="J13" s="80"/>
      <c r="K13" s="10"/>
      <c r="L13" s="158"/>
      <c r="M13" s="223"/>
      <c r="N13" s="224"/>
      <c r="O13" s="224"/>
      <c r="P13" s="224"/>
      <c r="Q13" s="224"/>
      <c r="R13" s="224"/>
      <c r="S13" s="224"/>
      <c r="T13" s="224"/>
      <c r="U13" s="224"/>
      <c r="V13" s="224"/>
      <c r="W13" s="126" t="s">
        <v>25</v>
      </c>
      <c r="X13" s="126"/>
      <c r="Y13" s="126"/>
      <c r="Z13" s="225" t="s">
        <v>26</v>
      </c>
      <c r="AA13" s="225"/>
      <c r="AB13" s="225"/>
      <c r="AC13" s="11" t="s">
        <v>27</v>
      </c>
    </row>
    <row r="14" spans="1:29" ht="21" customHeight="1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4"/>
      <c r="L14" s="158"/>
      <c r="M14" s="120" t="s">
        <v>28</v>
      </c>
      <c r="N14" s="121"/>
      <c r="O14" s="121"/>
      <c r="P14" s="121"/>
      <c r="Q14" s="121"/>
      <c r="R14" s="121"/>
      <c r="S14" s="121"/>
      <c r="T14" s="121"/>
      <c r="U14" s="121"/>
      <c r="V14" s="121"/>
      <c r="W14" s="215"/>
      <c r="X14" s="215"/>
      <c r="Y14" s="215"/>
      <c r="Z14" s="118"/>
      <c r="AA14" s="118"/>
      <c r="AB14" s="118"/>
      <c r="AC14" s="119"/>
    </row>
    <row r="15" spans="1:29" ht="22.5" customHeight="1">
      <c r="A15" s="216" t="s">
        <v>29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8"/>
      <c r="L15" s="158"/>
      <c r="M15" s="12" t="s">
        <v>30</v>
      </c>
      <c r="N15" s="13"/>
      <c r="O15" s="13"/>
      <c r="P15" s="13"/>
      <c r="Q15" s="13"/>
      <c r="R15" s="13"/>
      <c r="S15" s="13"/>
      <c r="T15" s="14"/>
      <c r="U15" s="219" t="s">
        <v>31</v>
      </c>
      <c r="V15" s="219"/>
      <c r="W15" s="219"/>
      <c r="X15" s="219"/>
      <c r="Y15" s="219"/>
      <c r="Z15" s="219"/>
      <c r="AA15" s="219"/>
      <c r="AB15" s="219"/>
      <c r="AC15" s="220"/>
    </row>
    <row r="16" spans="1:29" ht="19.5" customHeight="1">
      <c r="A16" s="202" t="s">
        <v>32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4"/>
      <c r="L16" s="158"/>
      <c r="M16" s="205" t="s">
        <v>33</v>
      </c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7"/>
    </row>
    <row r="17" spans="1:29" ht="22.5" customHeight="1">
      <c r="A17" s="189" t="s">
        <v>34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1"/>
      <c r="L17" s="158"/>
      <c r="M17" s="15" t="s">
        <v>35</v>
      </c>
      <c r="N17" s="192" t="s">
        <v>36</v>
      </c>
      <c r="O17" s="192"/>
      <c r="P17" s="192"/>
      <c r="Q17" s="192"/>
      <c r="R17" s="192"/>
      <c r="S17" s="192"/>
      <c r="T17" s="16" t="s">
        <v>37</v>
      </c>
      <c r="U17" s="208" t="s">
        <v>38</v>
      </c>
      <c r="V17" s="208"/>
      <c r="W17" s="208"/>
      <c r="X17" s="208"/>
      <c r="Y17" s="17" t="s">
        <v>39</v>
      </c>
      <c r="Z17" s="209" t="s">
        <v>40</v>
      </c>
      <c r="AA17" s="209"/>
      <c r="AB17" s="210" t="s">
        <v>41</v>
      </c>
      <c r="AC17" s="211"/>
    </row>
    <row r="18" spans="1:29" ht="21.75" customHeight="1">
      <c r="A18" s="189" t="s">
        <v>42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1"/>
      <c r="L18" s="158"/>
      <c r="M18" s="195" t="s">
        <v>43</v>
      </c>
      <c r="N18" s="196"/>
      <c r="O18" s="196"/>
      <c r="P18" s="197" t="s">
        <v>44</v>
      </c>
      <c r="Q18" s="197"/>
      <c r="R18" s="197"/>
      <c r="S18" s="197"/>
      <c r="T18" s="18" t="s">
        <v>45</v>
      </c>
      <c r="U18" s="198" t="s">
        <v>46</v>
      </c>
      <c r="V18" s="198"/>
      <c r="W18" s="18" t="s">
        <v>47</v>
      </c>
      <c r="X18" s="19" t="s">
        <v>48</v>
      </c>
      <c r="Y18" s="20" t="s">
        <v>49</v>
      </c>
      <c r="Z18" s="199" t="s">
        <v>50</v>
      </c>
      <c r="AA18" s="199"/>
      <c r="AB18" s="200"/>
      <c r="AC18" s="201"/>
    </row>
    <row r="19" spans="1:29" ht="21" customHeight="1">
      <c r="A19" s="189" t="s">
        <v>51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1"/>
      <c r="L19" s="158"/>
      <c r="M19" s="91" t="s">
        <v>52</v>
      </c>
      <c r="N19" s="92"/>
      <c r="O19" s="92"/>
      <c r="P19" s="92"/>
      <c r="Q19" s="92"/>
      <c r="R19" s="92"/>
      <c r="S19" s="192" t="s">
        <v>53</v>
      </c>
      <c r="T19" s="192"/>
      <c r="U19" s="192"/>
      <c r="V19" s="192"/>
      <c r="W19" s="192"/>
      <c r="X19" s="192"/>
      <c r="Y19" s="192"/>
      <c r="Z19" s="192"/>
      <c r="AA19" s="192"/>
      <c r="AB19" s="192"/>
      <c r="AC19" s="193"/>
    </row>
    <row r="20" spans="1:29" ht="21.7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58"/>
      <c r="M20" s="91"/>
      <c r="N20" s="92"/>
      <c r="O20" s="92"/>
      <c r="P20" s="92"/>
      <c r="Q20" s="92"/>
      <c r="R20" s="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3"/>
    </row>
    <row r="21" spans="1:29" ht="19.5" customHeight="1">
      <c r="A21" s="80" t="s">
        <v>54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158"/>
      <c r="M21" s="97" t="s">
        <v>55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194">
        <v>866</v>
      </c>
      <c r="AA21" s="194"/>
      <c r="AB21" s="194"/>
      <c r="AC21" s="21" t="s">
        <v>56</v>
      </c>
    </row>
    <row r="22" spans="1:29" ht="22.5" customHeight="1">
      <c r="A22" s="80" t="s">
        <v>57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158"/>
      <c r="M22" s="81" t="s">
        <v>58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</row>
    <row r="23" spans="1:29" ht="21" customHeight="1">
      <c r="A23" s="183" t="s">
        <v>59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58"/>
      <c r="M23" s="184" t="s">
        <v>60</v>
      </c>
      <c r="N23" s="103"/>
      <c r="O23" s="103"/>
      <c r="P23" s="185" t="s">
        <v>61</v>
      </c>
      <c r="Q23" s="185"/>
      <c r="R23" s="185"/>
      <c r="S23" s="185"/>
      <c r="T23" s="185"/>
      <c r="U23" s="22" t="s">
        <v>62</v>
      </c>
      <c r="V23" s="186" t="s">
        <v>63</v>
      </c>
      <c r="W23" s="186"/>
      <c r="X23" s="187"/>
      <c r="Y23" s="187"/>
      <c r="Z23" s="187"/>
      <c r="AA23" s="187"/>
      <c r="AB23" s="187"/>
      <c r="AC23" s="188"/>
    </row>
    <row r="24" spans="1:29" ht="21.75" customHeight="1">
      <c r="A24" s="178" t="s">
        <v>64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58"/>
      <c r="M24" s="67" t="s">
        <v>65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79" t="s">
        <v>66</v>
      </c>
      <c r="AA24" s="180"/>
      <c r="AB24" s="180"/>
      <c r="AC24" s="181"/>
    </row>
    <row r="25" spans="1:29" ht="24" customHeight="1">
      <c r="A25" s="57" t="s">
        <v>67</v>
      </c>
      <c r="B25" s="57"/>
      <c r="C25" s="57"/>
      <c r="D25" s="57"/>
      <c r="E25" s="57"/>
      <c r="F25" s="57" t="s">
        <v>68</v>
      </c>
      <c r="G25" s="57"/>
      <c r="H25" s="57"/>
      <c r="I25" s="57"/>
      <c r="J25" s="57"/>
      <c r="K25" s="57"/>
      <c r="L25" s="158"/>
      <c r="M25" s="23" t="s">
        <v>69</v>
      </c>
      <c r="N25" s="182" t="s">
        <v>70</v>
      </c>
      <c r="O25" s="182"/>
      <c r="P25" s="182"/>
      <c r="Q25" s="24"/>
      <c r="R25" s="73" t="s">
        <v>71</v>
      </c>
      <c r="S25" s="73"/>
      <c r="T25" s="182" t="s">
        <v>72</v>
      </c>
      <c r="U25" s="182"/>
      <c r="V25" s="182"/>
      <c r="W25" s="182"/>
      <c r="X25" s="75" t="s">
        <v>113</v>
      </c>
      <c r="Y25" s="75"/>
      <c r="Z25" s="77"/>
      <c r="AA25" s="78"/>
      <c r="AB25" s="78"/>
      <c r="AC25" s="79"/>
    </row>
    <row r="26" spans="1:29" ht="21.75" customHeight="1">
      <c r="A26" s="169" t="s">
        <v>73</v>
      </c>
      <c r="B26" s="170"/>
      <c r="C26" s="170"/>
      <c r="D26" s="170"/>
      <c r="E26" s="170"/>
      <c r="F26" s="170" t="s">
        <v>74</v>
      </c>
      <c r="G26" s="171"/>
      <c r="H26" s="171"/>
      <c r="I26" s="171"/>
      <c r="J26" s="171"/>
      <c r="K26" s="172"/>
      <c r="L26" s="158"/>
      <c r="M26" s="173" t="s">
        <v>75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5"/>
      <c r="Z26" s="61" t="s">
        <v>76</v>
      </c>
      <c r="AA26" s="62"/>
      <c r="AB26" s="62"/>
      <c r="AC26" s="63"/>
    </row>
    <row r="27" spans="1:29" ht="58.5" customHeight="1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</row>
    <row r="28" spans="1:29" ht="30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</row>
    <row r="29" spans="1:29" ht="21.75" customHeight="1">
      <c r="A29" s="157" t="s">
        <v>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M29" s="159" t="s">
        <v>77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1"/>
    </row>
    <row r="30" spans="1:29" ht="21.75" customHeight="1">
      <c r="A30" s="80" t="s">
        <v>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158"/>
      <c r="M30" s="162" t="s">
        <v>3</v>
      </c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4"/>
    </row>
    <row r="31" spans="1:29" ht="24" customHeight="1">
      <c r="A31" s="3" t="s">
        <v>4</v>
      </c>
      <c r="B31" s="165" t="s">
        <v>5</v>
      </c>
      <c r="C31" s="165"/>
      <c r="D31" s="165" t="s">
        <v>6</v>
      </c>
      <c r="E31" s="165"/>
      <c r="F31" s="165"/>
      <c r="G31" s="165" t="s">
        <v>7</v>
      </c>
      <c r="H31" s="165"/>
      <c r="I31" s="165" t="s">
        <v>8</v>
      </c>
      <c r="J31" s="165"/>
      <c r="K31" s="3" t="s">
        <v>9</v>
      </c>
      <c r="L31" s="158"/>
      <c r="M31" s="166" t="s">
        <v>10</v>
      </c>
      <c r="N31" s="167"/>
      <c r="O31" s="167"/>
      <c r="P31" s="167"/>
      <c r="Q31" s="167"/>
      <c r="R31" s="168"/>
      <c r="S31" s="25" t="s">
        <v>11</v>
      </c>
      <c r="T31" s="26" t="str">
        <f>T4</f>
        <v>04</v>
      </c>
      <c r="U31" s="151" t="str">
        <f>U4</f>
        <v>ИУНФ 13000</v>
      </c>
      <c r="V31" s="151"/>
      <c r="W31" s="151"/>
      <c r="X31" s="151"/>
      <c r="Y31" s="151"/>
      <c r="Z31" s="152" t="str">
        <f>Z4</f>
        <v>Дата: …………....20....г.</v>
      </c>
      <c r="AA31" s="152"/>
      <c r="AB31" s="152"/>
      <c r="AC31" s="153"/>
    </row>
    <row r="32" spans="1:29" ht="23.25" customHeight="1">
      <c r="A32" s="6">
        <v>1</v>
      </c>
      <c r="B32" s="80"/>
      <c r="C32" s="80"/>
      <c r="D32" s="96"/>
      <c r="E32" s="96"/>
      <c r="F32" s="96"/>
      <c r="G32" s="80"/>
      <c r="H32" s="80"/>
      <c r="I32" s="80"/>
      <c r="J32" s="80"/>
      <c r="K32" s="1"/>
      <c r="L32" s="158"/>
      <c r="M32" s="154" t="s">
        <v>12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</row>
    <row r="33" spans="1:29" ht="21.75" customHeight="1">
      <c r="A33" s="6">
        <v>2</v>
      </c>
      <c r="B33" s="80"/>
      <c r="C33" s="80"/>
      <c r="D33" s="96"/>
      <c r="E33" s="96"/>
      <c r="F33" s="96"/>
      <c r="G33" s="80"/>
      <c r="H33" s="80"/>
      <c r="I33" s="80"/>
      <c r="J33" s="80"/>
      <c r="K33" s="1"/>
      <c r="L33" s="158"/>
      <c r="M33" s="148" t="s">
        <v>13</v>
      </c>
      <c r="N33" s="149"/>
      <c r="O33" s="149"/>
      <c r="P33" s="149"/>
      <c r="Q33" s="149"/>
      <c r="R33" s="149"/>
      <c r="S33" s="150" t="str">
        <f>S6</f>
        <v>Консантин Константинов Константинов</v>
      </c>
      <c r="T33" s="150"/>
      <c r="U33" s="150"/>
      <c r="V33" s="150"/>
      <c r="W33" s="150"/>
      <c r="X33" s="150"/>
      <c r="Y33" s="150"/>
      <c r="Z33" s="150"/>
      <c r="AA33" s="150"/>
      <c r="AB33" s="145" t="str">
        <f>AB6</f>
        <v>професор</v>
      </c>
      <c r="AC33" s="146"/>
    </row>
    <row r="34" spans="1:29" ht="18.75" customHeight="1">
      <c r="A34" s="6">
        <v>3</v>
      </c>
      <c r="B34" s="80"/>
      <c r="C34" s="80"/>
      <c r="D34" s="96"/>
      <c r="E34" s="96"/>
      <c r="F34" s="96"/>
      <c r="G34" s="80"/>
      <c r="H34" s="80"/>
      <c r="I34" s="80"/>
      <c r="J34" s="80"/>
      <c r="K34" s="1"/>
      <c r="L34" s="158"/>
      <c r="M34" s="148"/>
      <c r="N34" s="149"/>
      <c r="O34" s="149"/>
      <c r="P34" s="149"/>
      <c r="Q34" s="149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45"/>
      <c r="AC34" s="146"/>
    </row>
    <row r="35" spans="1:29" ht="23.25" customHeight="1">
      <c r="A35" s="6">
        <v>4</v>
      </c>
      <c r="B35" s="80"/>
      <c r="C35" s="80"/>
      <c r="D35" s="96"/>
      <c r="E35" s="96"/>
      <c r="F35" s="96"/>
      <c r="G35" s="80"/>
      <c r="H35" s="80"/>
      <c r="I35" s="80"/>
      <c r="J35" s="80"/>
      <c r="K35" s="1"/>
      <c r="L35" s="158"/>
      <c r="M35" s="147" t="s">
        <v>16</v>
      </c>
      <c r="N35" s="137"/>
      <c r="O35" s="100" t="str">
        <f>O8</f>
        <v>Созопол</v>
      </c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37" t="s">
        <v>18</v>
      </c>
      <c r="AC35" s="138"/>
    </row>
    <row r="36" spans="1:29" ht="20.25" customHeight="1">
      <c r="A36" s="6">
        <v>5</v>
      </c>
      <c r="B36" s="80"/>
      <c r="C36" s="80"/>
      <c r="D36" s="96"/>
      <c r="E36" s="96"/>
      <c r="F36" s="96"/>
      <c r="G36" s="80"/>
      <c r="H36" s="80"/>
      <c r="I36" s="80"/>
      <c r="J36" s="80"/>
      <c r="K36" s="1"/>
      <c r="L36" s="158"/>
      <c r="M36" s="27" t="s">
        <v>19</v>
      </c>
      <c r="N36" s="28"/>
      <c r="O36" s="29"/>
      <c r="P36" s="139" t="str">
        <f>P9</f>
        <v>Участие в научен форум на тема "МАШИНОСТРОЕНЕ'2016" с такса за правоучастие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40"/>
    </row>
    <row r="37" spans="1:29" ht="24" customHeight="1">
      <c r="A37" s="6">
        <v>6</v>
      </c>
      <c r="B37" s="80"/>
      <c r="C37" s="80"/>
      <c r="D37" s="96"/>
      <c r="E37" s="96"/>
      <c r="F37" s="96"/>
      <c r="G37" s="80"/>
      <c r="H37" s="80"/>
      <c r="I37" s="80"/>
      <c r="J37" s="80"/>
      <c r="K37" s="1"/>
      <c r="L37" s="158"/>
      <c r="M37" s="133"/>
      <c r="N37" s="134"/>
      <c r="O37" s="134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2"/>
    </row>
    <row r="38" spans="1:29" ht="23.25" customHeight="1">
      <c r="A38" s="6">
        <v>7</v>
      </c>
      <c r="B38" s="80"/>
      <c r="C38" s="80"/>
      <c r="D38" s="96"/>
      <c r="E38" s="96"/>
      <c r="F38" s="96"/>
      <c r="G38" s="80"/>
      <c r="H38" s="80"/>
      <c r="I38" s="80"/>
      <c r="J38" s="80"/>
      <c r="K38" s="1"/>
      <c r="L38" s="158"/>
      <c r="M38" s="135"/>
      <c r="N38" s="136"/>
      <c r="O38" s="136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</row>
    <row r="39" spans="1:29" ht="21" customHeight="1">
      <c r="A39" s="80" t="s">
        <v>20</v>
      </c>
      <c r="B39" s="80"/>
      <c r="C39" s="80"/>
      <c r="D39" s="80"/>
      <c r="E39" s="80"/>
      <c r="F39" s="80"/>
      <c r="G39" s="128"/>
      <c r="H39" s="128"/>
      <c r="I39" s="80"/>
      <c r="J39" s="80"/>
      <c r="K39" s="1"/>
      <c r="L39" s="158"/>
      <c r="M39" s="129" t="s">
        <v>21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1" t="s">
        <v>22</v>
      </c>
      <c r="X39" s="131"/>
      <c r="Y39" s="131"/>
      <c r="Z39" s="132">
        <f>Z12</f>
        <v>20</v>
      </c>
      <c r="AA39" s="132"/>
      <c r="AB39" s="132"/>
      <c r="AC39" s="30" t="s">
        <v>23</v>
      </c>
    </row>
    <row r="40" spans="1:29" ht="19.5" customHeight="1">
      <c r="A40" s="80" t="s">
        <v>24</v>
      </c>
      <c r="B40" s="80"/>
      <c r="C40" s="80"/>
      <c r="D40" s="80"/>
      <c r="E40" s="80"/>
      <c r="F40" s="80"/>
      <c r="G40" s="80"/>
      <c r="H40" s="80"/>
      <c r="I40" s="80"/>
      <c r="J40" s="80"/>
      <c r="K40" s="1"/>
      <c r="L40" s="158"/>
      <c r="M40" s="124"/>
      <c r="N40" s="125"/>
      <c r="O40" s="125"/>
      <c r="P40" s="125"/>
      <c r="Q40" s="125"/>
      <c r="R40" s="125"/>
      <c r="S40" s="125"/>
      <c r="T40" s="125"/>
      <c r="U40" s="125"/>
      <c r="V40" s="125"/>
      <c r="W40" s="126" t="s">
        <v>78</v>
      </c>
      <c r="X40" s="126"/>
      <c r="Y40" s="126"/>
      <c r="Z40" s="127" t="str">
        <f>Z13</f>
        <v>документи</v>
      </c>
      <c r="AA40" s="127"/>
      <c r="AB40" s="127"/>
      <c r="AC40" s="30" t="s">
        <v>27</v>
      </c>
    </row>
    <row r="41" spans="1:29" ht="24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58"/>
      <c r="M41" s="67" t="s">
        <v>28</v>
      </c>
      <c r="N41" s="68"/>
      <c r="O41" s="68"/>
      <c r="P41" s="68"/>
      <c r="Q41" s="68"/>
      <c r="R41" s="68"/>
      <c r="S41" s="68"/>
      <c r="T41" s="68"/>
      <c r="U41" s="68"/>
      <c r="V41" s="68"/>
      <c r="W41" s="117"/>
      <c r="X41" s="117"/>
      <c r="Y41" s="117"/>
      <c r="Z41" s="118"/>
      <c r="AA41" s="118"/>
      <c r="AB41" s="118"/>
      <c r="AC41" s="119"/>
    </row>
    <row r="42" spans="1:29" ht="20.25" customHeight="1">
      <c r="A42" s="80" t="s">
        <v>29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158"/>
      <c r="M42" s="120" t="s">
        <v>30</v>
      </c>
      <c r="N42" s="121"/>
      <c r="O42" s="121"/>
      <c r="P42" s="121"/>
      <c r="Q42" s="121"/>
      <c r="R42" s="121"/>
      <c r="S42" s="121"/>
      <c r="T42" s="121"/>
      <c r="U42" s="122" t="str">
        <f>U15</f>
        <v>автомобил</v>
      </c>
      <c r="V42" s="122"/>
      <c r="W42" s="122"/>
      <c r="X42" s="122"/>
      <c r="Y42" s="122"/>
      <c r="Z42" s="122"/>
      <c r="AA42" s="122"/>
      <c r="AB42" s="122"/>
      <c r="AC42" s="123"/>
    </row>
    <row r="43" spans="1:29" ht="20.25" customHeight="1">
      <c r="A43" s="80" t="s">
        <v>32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158"/>
      <c r="M43" s="109" t="s">
        <v>33</v>
      </c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</row>
    <row r="44" spans="1:29" ht="22.5" customHeight="1">
      <c r="A44" s="80" t="s">
        <v>34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158"/>
      <c r="M44" s="7" t="s">
        <v>35</v>
      </c>
      <c r="N44" s="112" t="str">
        <f>N17</f>
        <v>лек</v>
      </c>
      <c r="O44" s="112"/>
      <c r="P44" s="112"/>
      <c r="Q44" s="112"/>
      <c r="R44" s="112"/>
      <c r="S44" s="112"/>
      <c r="T44" s="8" t="s">
        <v>37</v>
      </c>
      <c r="U44" s="112" t="str">
        <f>U17</f>
        <v>Тойота</v>
      </c>
      <c r="V44" s="112"/>
      <c r="W44" s="112"/>
      <c r="X44" s="112"/>
      <c r="Y44" s="31" t="str">
        <f>Y17</f>
        <v>Авенсис</v>
      </c>
      <c r="Z44" s="113" t="s">
        <v>40</v>
      </c>
      <c r="AA44" s="113"/>
      <c r="AB44" s="114" t="str">
        <f>AB17</f>
        <v>С6666НК</v>
      </c>
      <c r="AC44" s="115"/>
    </row>
    <row r="45" spans="1:29" ht="23.25" customHeight="1">
      <c r="A45" s="80" t="s">
        <v>42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158"/>
      <c r="M45" s="101" t="s">
        <v>43</v>
      </c>
      <c r="N45" s="102"/>
      <c r="O45" s="103" t="str">
        <f>P18</f>
        <v>бензин</v>
      </c>
      <c r="P45" s="103"/>
      <c r="Q45" s="103"/>
      <c r="R45" s="103"/>
      <c r="S45" s="103"/>
      <c r="T45" s="32" t="s">
        <v>45</v>
      </c>
      <c r="U45" s="104" t="str">
        <f>U18</f>
        <v>Н95</v>
      </c>
      <c r="V45" s="105"/>
      <c r="W45" s="18" t="str">
        <f>W18</f>
        <v>,</v>
      </c>
      <c r="X45" s="33" t="str">
        <f>X18</f>
        <v>6,5</v>
      </c>
      <c r="Y45" s="34" t="s">
        <v>49</v>
      </c>
      <c r="Z45" s="106" t="s">
        <v>79</v>
      </c>
      <c r="AA45" s="106"/>
      <c r="AB45" s="107"/>
      <c r="AC45" s="108"/>
    </row>
    <row r="46" spans="1:29" ht="21" customHeight="1">
      <c r="A46" s="80" t="s">
        <v>51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158"/>
      <c r="M46" s="91" t="s">
        <v>52</v>
      </c>
      <c r="N46" s="92"/>
      <c r="O46" s="92"/>
      <c r="P46" s="92"/>
      <c r="Q46" s="92"/>
      <c r="R46" s="92"/>
      <c r="S46" s="93" t="str">
        <f>S19</f>
        <v>София-Созопол-София</v>
      </c>
      <c r="T46" s="94"/>
      <c r="U46" s="94"/>
      <c r="V46" s="94"/>
      <c r="W46" s="94"/>
      <c r="X46" s="94"/>
      <c r="Y46" s="94"/>
      <c r="Z46" s="94"/>
      <c r="AA46" s="94"/>
      <c r="AB46" s="94"/>
      <c r="AC46" s="95"/>
    </row>
    <row r="47" spans="1:29" ht="22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58"/>
      <c r="M47" s="91"/>
      <c r="N47" s="92"/>
      <c r="O47" s="92"/>
      <c r="P47" s="92"/>
      <c r="Q47" s="92"/>
      <c r="R47" s="92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</row>
    <row r="48" spans="1:29" ht="22.5" customHeight="1">
      <c r="A48" s="80" t="s">
        <v>54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158"/>
      <c r="M48" s="97" t="s">
        <v>55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>
        <f>Z21</f>
        <v>866</v>
      </c>
      <c r="AA48" s="100"/>
      <c r="AB48" s="100"/>
      <c r="AC48" s="21" t="s">
        <v>56</v>
      </c>
    </row>
    <row r="49" spans="1:29" ht="21" customHeight="1">
      <c r="A49" s="80" t="s">
        <v>57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158"/>
      <c r="M49" s="81" t="s">
        <v>58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</row>
    <row r="50" spans="1:29" ht="21.75" customHeight="1">
      <c r="A50" s="80" t="s">
        <v>59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158"/>
      <c r="M50" s="84" t="s">
        <v>60</v>
      </c>
      <c r="N50" s="85"/>
      <c r="O50" s="85"/>
      <c r="P50" s="86" t="str">
        <f>P23</f>
        <v>ИУНФ 13000</v>
      </c>
      <c r="Q50" s="86"/>
      <c r="R50" s="86"/>
      <c r="S50" s="86"/>
      <c r="T50" s="86"/>
      <c r="U50" s="35" t="s">
        <v>62</v>
      </c>
      <c r="V50" s="87" t="str">
        <f>$V$23</f>
        <v>04</v>
      </c>
      <c r="W50" s="88"/>
      <c r="X50" s="89"/>
      <c r="Y50" s="89"/>
      <c r="Z50" s="89"/>
      <c r="AA50" s="89"/>
      <c r="AB50" s="89"/>
      <c r="AC50" s="90"/>
    </row>
    <row r="51" spans="1:29" ht="21" customHeight="1">
      <c r="A51" s="66" t="s">
        <v>64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158"/>
      <c r="M51" s="67" t="s">
        <v>65</v>
      </c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9" t="s">
        <v>66</v>
      </c>
      <c r="AA51" s="70"/>
      <c r="AB51" s="70"/>
      <c r="AC51" s="71"/>
    </row>
    <row r="52" spans="1:29" ht="21.75" customHeight="1">
      <c r="A52" s="57" t="s">
        <v>67</v>
      </c>
      <c r="B52" s="57"/>
      <c r="C52" s="57"/>
      <c r="D52" s="57"/>
      <c r="E52" s="57"/>
      <c r="F52" s="57" t="s">
        <v>68</v>
      </c>
      <c r="G52" s="57"/>
      <c r="H52" s="57"/>
      <c r="I52" s="57"/>
      <c r="J52" s="57"/>
      <c r="K52" s="57"/>
      <c r="L52" s="158"/>
      <c r="M52" s="23" t="s">
        <v>69</v>
      </c>
      <c r="N52" s="72" t="str">
        <f>N25</f>
        <v>13.01</v>
      </c>
      <c r="O52" s="72"/>
      <c r="P52" s="72"/>
      <c r="Q52" s="24"/>
      <c r="R52" s="73" t="s">
        <v>71</v>
      </c>
      <c r="S52" s="73"/>
      <c r="T52" s="72" t="str">
        <f>T25</f>
        <v>15.01</v>
      </c>
      <c r="U52" s="74"/>
      <c r="V52" s="74">
        <f>V25</f>
        <v>0</v>
      </c>
      <c r="W52" s="74"/>
      <c r="X52" s="75" t="str">
        <f>X25</f>
        <v>/ 20.... г.</v>
      </c>
      <c r="Y52" s="76"/>
      <c r="Z52" s="77"/>
      <c r="AA52" s="78"/>
      <c r="AB52" s="78"/>
      <c r="AC52" s="79"/>
    </row>
    <row r="53" spans="1:29" ht="21.75" customHeight="1">
      <c r="A53" s="56" t="s">
        <v>73</v>
      </c>
      <c r="B53" s="56"/>
      <c r="C53" s="56"/>
      <c r="D53" s="56"/>
      <c r="E53" s="56"/>
      <c r="F53" s="56" t="s">
        <v>74</v>
      </c>
      <c r="G53" s="57"/>
      <c r="H53" s="57"/>
      <c r="I53" s="57"/>
      <c r="J53" s="57"/>
      <c r="K53" s="57"/>
      <c r="L53" s="158"/>
      <c r="M53" s="58" t="s">
        <v>75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61" t="s">
        <v>76</v>
      </c>
      <c r="AA53" s="62"/>
      <c r="AB53" s="62"/>
      <c r="AC53" s="63"/>
    </row>
    <row r="54" spans="1:29" ht="20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 t="s">
        <v>80</v>
      </c>
      <c r="N54" s="37"/>
      <c r="O54" s="37"/>
      <c r="P54" s="37"/>
      <c r="Q54" s="37"/>
      <c r="R54" s="37" t="s">
        <v>81</v>
      </c>
      <c r="S54" s="37"/>
      <c r="T54" s="37"/>
      <c r="U54" s="37"/>
      <c r="V54" s="37"/>
      <c r="W54" s="37"/>
      <c r="X54" s="37"/>
      <c r="Y54" s="37"/>
      <c r="Z54" s="37" t="s">
        <v>82</v>
      </c>
      <c r="AA54" s="37"/>
      <c r="AB54" s="37"/>
      <c r="AC54" s="37"/>
    </row>
    <row r="55" spans="13:29" ht="24" customHeight="1">
      <c r="M55" s="38"/>
      <c r="N55" s="38"/>
      <c r="O55" s="38"/>
      <c r="P55" s="38"/>
      <c r="Q55" s="38"/>
      <c r="R55" s="64" t="s">
        <v>83</v>
      </c>
      <c r="S55" s="64"/>
      <c r="T55" s="64"/>
      <c r="U55" s="64"/>
      <c r="V55" s="64"/>
      <c r="W55" s="64"/>
      <c r="X55" s="39"/>
      <c r="Y55" s="40"/>
      <c r="Z55" s="65" t="s">
        <v>84</v>
      </c>
      <c r="AA55" s="65"/>
      <c r="AB55" s="65"/>
      <c r="AC55" s="39"/>
    </row>
    <row r="56" spans="11:12" ht="17.25" customHeight="1">
      <c r="K56" s="41" t="s">
        <v>36</v>
      </c>
      <c r="L56" s="41" t="s">
        <v>31</v>
      </c>
    </row>
    <row r="57" spans="11:12" ht="16.5" customHeight="1">
      <c r="K57" s="42" t="s">
        <v>85</v>
      </c>
      <c r="L57" s="42" t="s">
        <v>86</v>
      </c>
    </row>
    <row r="58" spans="11:12" ht="15">
      <c r="K58" s="42" t="s">
        <v>87</v>
      </c>
      <c r="L58" s="42" t="s">
        <v>88</v>
      </c>
    </row>
    <row r="59" spans="11:12" ht="15">
      <c r="K59" s="42" t="s">
        <v>88</v>
      </c>
      <c r="L59" s="42" t="s">
        <v>89</v>
      </c>
    </row>
    <row r="60" spans="11:12" ht="15">
      <c r="K60" s="42"/>
      <c r="L60" s="42"/>
    </row>
    <row r="61" spans="11:12" ht="15">
      <c r="K61" s="42"/>
      <c r="L61" s="42"/>
    </row>
    <row r="62" spans="11:12" ht="15">
      <c r="K62" s="42"/>
      <c r="L62" s="42"/>
    </row>
    <row r="63" spans="11:12" ht="15">
      <c r="K63" s="42"/>
      <c r="L63" s="42"/>
    </row>
    <row r="64" spans="11:12" ht="15">
      <c r="K64" s="42"/>
      <c r="L64" s="42"/>
    </row>
  </sheetData>
  <sheetProtection/>
  <mergeCells count="222">
    <mergeCell ref="A2:K2"/>
    <mergeCell ref="L2:L26"/>
    <mergeCell ref="M2:AC2"/>
    <mergeCell ref="A3:K3"/>
    <mergeCell ref="M3:AC3"/>
    <mergeCell ref="B4:C4"/>
    <mergeCell ref="D4:F4"/>
    <mergeCell ref="G4:H4"/>
    <mergeCell ref="I4:J4"/>
    <mergeCell ref="M4:R4"/>
    <mergeCell ref="U4:Y4"/>
    <mergeCell ref="Z4:AC4"/>
    <mergeCell ref="B5:C5"/>
    <mergeCell ref="D5:F5"/>
    <mergeCell ref="G5:H5"/>
    <mergeCell ref="I5:J5"/>
    <mergeCell ref="M5:AC5"/>
    <mergeCell ref="B6:C6"/>
    <mergeCell ref="D6:F6"/>
    <mergeCell ref="G6:H6"/>
    <mergeCell ref="I6:J6"/>
    <mergeCell ref="M6:R7"/>
    <mergeCell ref="S6:AA7"/>
    <mergeCell ref="AB6:AC7"/>
    <mergeCell ref="B7:C7"/>
    <mergeCell ref="D7:F7"/>
    <mergeCell ref="G7:H7"/>
    <mergeCell ref="I7:J7"/>
    <mergeCell ref="B8:C8"/>
    <mergeCell ref="D8:F8"/>
    <mergeCell ref="G8:H8"/>
    <mergeCell ref="I8:J8"/>
    <mergeCell ref="M8:N8"/>
    <mergeCell ref="O8:AA8"/>
    <mergeCell ref="AB8:AC8"/>
    <mergeCell ref="B9:C9"/>
    <mergeCell ref="D9:F9"/>
    <mergeCell ref="G9:H9"/>
    <mergeCell ref="I9:J9"/>
    <mergeCell ref="M9:O9"/>
    <mergeCell ref="P9:AC11"/>
    <mergeCell ref="B10:C10"/>
    <mergeCell ref="D10:F10"/>
    <mergeCell ref="G10:H10"/>
    <mergeCell ref="I10:J10"/>
    <mergeCell ref="M10:O11"/>
    <mergeCell ref="B11:C11"/>
    <mergeCell ref="D11:F11"/>
    <mergeCell ref="G11:H11"/>
    <mergeCell ref="I11:J11"/>
    <mergeCell ref="A12:F12"/>
    <mergeCell ref="G12:H12"/>
    <mergeCell ref="I12:J12"/>
    <mergeCell ref="M12:V12"/>
    <mergeCell ref="W12:Y12"/>
    <mergeCell ref="Z12:AB12"/>
    <mergeCell ref="A13:F13"/>
    <mergeCell ref="G13:H13"/>
    <mergeCell ref="I13:J13"/>
    <mergeCell ref="M13:V13"/>
    <mergeCell ref="W13:Y13"/>
    <mergeCell ref="Z13:AB13"/>
    <mergeCell ref="A14:K14"/>
    <mergeCell ref="M14:V14"/>
    <mergeCell ref="W14:Y14"/>
    <mergeCell ref="Z14:AC14"/>
    <mergeCell ref="A15:K15"/>
    <mergeCell ref="U15:AC15"/>
    <mergeCell ref="A16:K16"/>
    <mergeCell ref="M16:AC16"/>
    <mergeCell ref="A17:K17"/>
    <mergeCell ref="N17:S17"/>
    <mergeCell ref="U17:X17"/>
    <mergeCell ref="Z17:AA17"/>
    <mergeCell ref="AB17:AC17"/>
    <mergeCell ref="A18:K18"/>
    <mergeCell ref="M18:O18"/>
    <mergeCell ref="P18:S18"/>
    <mergeCell ref="U18:V18"/>
    <mergeCell ref="Z18:AA18"/>
    <mergeCell ref="AB18:AC18"/>
    <mergeCell ref="A19:K19"/>
    <mergeCell ref="M19:R20"/>
    <mergeCell ref="S19:AC20"/>
    <mergeCell ref="A20:K20"/>
    <mergeCell ref="A21:K21"/>
    <mergeCell ref="M21:Y21"/>
    <mergeCell ref="Z21:AB21"/>
    <mergeCell ref="A22:K22"/>
    <mergeCell ref="M22:AC22"/>
    <mergeCell ref="A23:K23"/>
    <mergeCell ref="M23:O23"/>
    <mergeCell ref="P23:T23"/>
    <mergeCell ref="V23:W23"/>
    <mergeCell ref="X23:AC23"/>
    <mergeCell ref="A24:K24"/>
    <mergeCell ref="M24:Y24"/>
    <mergeCell ref="Z24:AC24"/>
    <mergeCell ref="A25:E25"/>
    <mergeCell ref="F25:K25"/>
    <mergeCell ref="N25:P25"/>
    <mergeCell ref="R25:S25"/>
    <mergeCell ref="T25:W25"/>
    <mergeCell ref="X25:Y25"/>
    <mergeCell ref="Z25:AC25"/>
    <mergeCell ref="A26:E26"/>
    <mergeCell ref="F26:K26"/>
    <mergeCell ref="M26:Y26"/>
    <mergeCell ref="Z26:AC26"/>
    <mergeCell ref="A27:AC27"/>
    <mergeCell ref="A28:AC28"/>
    <mergeCell ref="A29:K29"/>
    <mergeCell ref="L29:L53"/>
    <mergeCell ref="M29:AC29"/>
    <mergeCell ref="A30:K30"/>
    <mergeCell ref="M30:AC30"/>
    <mergeCell ref="B31:C31"/>
    <mergeCell ref="D31:F31"/>
    <mergeCell ref="G31:H31"/>
    <mergeCell ref="I31:J31"/>
    <mergeCell ref="M31:R31"/>
    <mergeCell ref="U31:Y31"/>
    <mergeCell ref="Z31:AC31"/>
    <mergeCell ref="B32:C32"/>
    <mergeCell ref="D32:F32"/>
    <mergeCell ref="G32:H32"/>
    <mergeCell ref="I32:J32"/>
    <mergeCell ref="M32:AC32"/>
    <mergeCell ref="B33:C33"/>
    <mergeCell ref="D33:F33"/>
    <mergeCell ref="G33:H33"/>
    <mergeCell ref="I33:J33"/>
    <mergeCell ref="M33:R34"/>
    <mergeCell ref="S33:AA34"/>
    <mergeCell ref="AB33:AC34"/>
    <mergeCell ref="B34:C34"/>
    <mergeCell ref="D34:F34"/>
    <mergeCell ref="G34:H34"/>
    <mergeCell ref="I34:J34"/>
    <mergeCell ref="B35:C35"/>
    <mergeCell ref="D35:F35"/>
    <mergeCell ref="G35:H35"/>
    <mergeCell ref="I35:J35"/>
    <mergeCell ref="M35:N35"/>
    <mergeCell ref="O35:AA35"/>
    <mergeCell ref="AB35:AC35"/>
    <mergeCell ref="B36:C36"/>
    <mergeCell ref="D36:F36"/>
    <mergeCell ref="G36:H36"/>
    <mergeCell ref="I36:J36"/>
    <mergeCell ref="P36:AC38"/>
    <mergeCell ref="B37:C37"/>
    <mergeCell ref="D37:F37"/>
    <mergeCell ref="G37:H37"/>
    <mergeCell ref="I37:J37"/>
    <mergeCell ref="M37:O38"/>
    <mergeCell ref="B38:C38"/>
    <mergeCell ref="D38:F38"/>
    <mergeCell ref="G38:H38"/>
    <mergeCell ref="I38:J38"/>
    <mergeCell ref="A39:F39"/>
    <mergeCell ref="G39:H39"/>
    <mergeCell ref="I39:J39"/>
    <mergeCell ref="M39:V39"/>
    <mergeCell ref="W39:Y39"/>
    <mergeCell ref="Z39:AB39"/>
    <mergeCell ref="A40:F40"/>
    <mergeCell ref="G40:H40"/>
    <mergeCell ref="I40:J40"/>
    <mergeCell ref="M40:V40"/>
    <mergeCell ref="W40:Y40"/>
    <mergeCell ref="Z40:AB40"/>
    <mergeCell ref="A41:K41"/>
    <mergeCell ref="M41:V41"/>
    <mergeCell ref="W41:Y41"/>
    <mergeCell ref="Z41:AC41"/>
    <mergeCell ref="A42:K42"/>
    <mergeCell ref="M42:T42"/>
    <mergeCell ref="U42:AC42"/>
    <mergeCell ref="A43:K43"/>
    <mergeCell ref="M43:AC43"/>
    <mergeCell ref="A44:K44"/>
    <mergeCell ref="N44:S44"/>
    <mergeCell ref="U44:X44"/>
    <mergeCell ref="Z44:AA44"/>
    <mergeCell ref="AB44:AC44"/>
    <mergeCell ref="A45:K45"/>
    <mergeCell ref="M45:N45"/>
    <mergeCell ref="O45:S45"/>
    <mergeCell ref="U45:V45"/>
    <mergeCell ref="Z45:AA45"/>
    <mergeCell ref="AB45:AC45"/>
    <mergeCell ref="A46:K46"/>
    <mergeCell ref="M46:R47"/>
    <mergeCell ref="S46:AC47"/>
    <mergeCell ref="A47:K47"/>
    <mergeCell ref="A48:K48"/>
    <mergeCell ref="M48:Y48"/>
    <mergeCell ref="Z48:AB48"/>
    <mergeCell ref="A49:K49"/>
    <mergeCell ref="M49:AC49"/>
    <mergeCell ref="A50:K50"/>
    <mergeCell ref="M50:O50"/>
    <mergeCell ref="P50:T50"/>
    <mergeCell ref="V50:W50"/>
    <mergeCell ref="X50:AC50"/>
    <mergeCell ref="A51:K51"/>
    <mergeCell ref="M51:Y51"/>
    <mergeCell ref="Z51:AC51"/>
    <mergeCell ref="A52:E52"/>
    <mergeCell ref="F52:K52"/>
    <mergeCell ref="N52:P52"/>
    <mergeCell ref="R52:S52"/>
    <mergeCell ref="T52:W52"/>
    <mergeCell ref="X52:Y52"/>
    <mergeCell ref="Z52:AC52"/>
    <mergeCell ref="A53:E53"/>
    <mergeCell ref="F53:K53"/>
    <mergeCell ref="M53:Y53"/>
    <mergeCell ref="Z53:AC53"/>
    <mergeCell ref="R55:W55"/>
    <mergeCell ref="Z55:AB55"/>
  </mergeCells>
  <dataValidations count="13">
    <dataValidation allowBlank="1" showInputMessage="1" showErrorMessage="1" promptTitle="Вид на превозното средство" prompt="Моля, изберете от приложеното падащо меню, вида на превозното средство, което ще използвате за придвижване" sqref="T15"/>
    <dataValidation errorStyle="information" type="textLength" operator="lessThan" allowBlank="1" showInputMessage="1" showErrorMessage="1" promptTitle="№ на договор" prompt="Моля, запишете № на договор по който се командировате, БЕЗ ДА ЗАПИСВАТЕ КОДА НА ВАШИЯ ФАКУЛТЕТ! " sqref="P23:T23">
      <formula1>20</formula1>
    </dataValidation>
    <dataValidation type="textLength" operator="lessThan" allowBlank="1" showInputMessage="1" showErrorMessage="1" promptTitle="От партида" prompt="Моля въведете партидата за средствата, когато тя не е по договор." sqref="X23:AC23">
      <formula1>'ЛИЦЕ 1'!#REF!</formula1>
    </dataValidation>
    <dataValidation errorStyle="information" type="textLength" allowBlank="1" showInputMessage="1" showErrorMessage="1" promptTitle="№ на договор" prompt="Моля, запишете № на договоар по който се командировате, БЕЗ ДА ЗАПИСВАТЕ КОДА НА ВАШИЯ ФАКУЛТЕТ! " sqref="P50">
      <formula1>'ЛИЦЕ 1'!#REF!</formula1>
      <formula2>'ЛИЦЕ 1'!#REF!</formula2>
    </dataValidation>
    <dataValidation type="textLength" operator="lessThan" allowBlank="1" showInputMessage="1" showErrorMessage="1" promptTitle="№ КОД на факултет" prompt="Моля, запишете двуцифрения код на Вашия факултет." sqref="V23:W23">
      <formula1>3</formula1>
    </dataValidation>
    <dataValidation type="textLength" operator="lessThan" allowBlank="1" showInputMessage="1" showErrorMessage="1" promptTitle="Длъжонст" prompt="Моля, запишете Вашата длъжност, ограничение до 20 символа!&#10;" sqref="AB6:AC7">
      <formula1>20</formula1>
    </dataValidation>
    <dataValidation type="textLength" operator="lessThan" allowBlank="1" showInputMessage="1" showErrorMessage="1" promptTitle="Описание на задачата" prompt="Моля, напишете задачата на командировката. Ограничение на символите: до 150." sqref="P9:AC11">
      <formula1>150</formula1>
    </dataValidation>
    <dataValidation type="textLength" operator="lessThan" allowBlank="1" showInputMessage="1" showErrorMessage="1" promptTitle="Населено място-крайна дестинация" prompt="Моля запишете името на населеното място, което е най-отдалечена крайна точка по маршрута на Вашето пътуване." sqref="O8:AA8">
      <formula1>78</formula1>
    </dataValidation>
    <dataValidation type="textLength" operator="lessThan" allowBlank="1" showInputMessage="1" showErrorMessage="1" promptTitle="Трите имена" prompt="Моля, запишете трите си имена!" sqref="S6:AA7">
      <formula1>48</formula1>
    </dataValidation>
    <dataValidation type="whole" operator="lessThan" allowBlank="1" showInputMessage="1" showErrorMessage="1" error="Стойност до 9999 км." sqref="Z21:AB21">
      <formula1>10000</formula1>
    </dataValidation>
    <dataValidation type="list" allowBlank="1" showInputMessage="1" showErrorMessage="1" promptTitle="Вид на ЛМПС за пътуване" prompt="Попълва се вида на ЛМПС, с което ще се извърши пътуването." sqref="N17:S17">
      <formula1>$K$56:$K$60</formula1>
    </dataValidation>
    <dataValidation type="list" allowBlank="1" showInputMessage="1" showErrorMessage="1" sqref="U15:AC15">
      <formula1>$L$56:$L$64</formula1>
    </dataValidation>
    <dataValidation type="list" allowBlank="1" showInputMessage="1" showErrorMessage="1" sqref="N44:S44">
      <formula1>$K$56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1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4.28125" style="43" customWidth="1"/>
    <col min="2" max="2" width="28.57421875" style="43" customWidth="1"/>
    <col min="3" max="3" width="29.8515625" style="43" customWidth="1"/>
    <col min="4" max="4" width="9.140625" style="43" customWidth="1"/>
    <col min="5" max="5" width="10.28125" style="43" customWidth="1"/>
    <col min="6" max="6" width="11.421875" style="43" customWidth="1"/>
    <col min="7" max="7" width="10.57421875" style="43" customWidth="1"/>
    <col min="8" max="8" width="10.421875" style="43" customWidth="1"/>
    <col min="9" max="9" width="11.421875" style="43" customWidth="1"/>
    <col min="10" max="10" width="10.8515625" style="43" customWidth="1"/>
    <col min="11" max="16384" width="9.140625" style="43" customWidth="1"/>
  </cols>
  <sheetData>
    <row r="1" ht="13.5" thickBot="1"/>
    <row r="2" spans="2:10" ht="16.5" customHeight="1" thickBot="1">
      <c r="B2" s="44" t="s">
        <v>90</v>
      </c>
      <c r="C2" s="45" t="s">
        <v>91</v>
      </c>
      <c r="D2" s="46"/>
      <c r="E2" s="291" t="s">
        <v>92</v>
      </c>
      <c r="F2" s="292"/>
      <c r="G2" s="292"/>
      <c r="H2" s="292"/>
      <c r="I2" s="292"/>
      <c r="J2" s="293"/>
    </row>
    <row r="3" spans="2:10" ht="22.5" customHeight="1" thickBot="1">
      <c r="B3" s="256" t="s">
        <v>93</v>
      </c>
      <c r="C3" s="257" t="s">
        <v>94</v>
      </c>
      <c r="D3" s="294"/>
      <c r="E3" s="47" t="s">
        <v>95</v>
      </c>
      <c r="F3" s="295" t="str">
        <f>'ЛИЦЕ 1'!S6</f>
        <v>Консантин Константинов Константинов</v>
      </c>
      <c r="G3" s="295"/>
      <c r="H3" s="295"/>
      <c r="I3" s="295"/>
      <c r="J3" s="296"/>
    </row>
    <row r="4" spans="2:10" ht="21.75" customHeight="1" thickBot="1">
      <c r="B4" s="256"/>
      <c r="C4" s="257"/>
      <c r="D4" s="294"/>
      <c r="E4" s="297" t="s">
        <v>96</v>
      </c>
      <c r="F4" s="298"/>
      <c r="G4" s="298"/>
      <c r="H4" s="298"/>
      <c r="I4" s="299" t="str">
        <f>'ЛИЦЕ 1'!AB6</f>
        <v>професор</v>
      </c>
      <c r="J4" s="300"/>
    </row>
    <row r="5" spans="2:10" ht="21" customHeight="1" thickBot="1">
      <c r="B5" s="48" t="s">
        <v>97</v>
      </c>
      <c r="C5" s="48" t="s">
        <v>98</v>
      </c>
      <c r="D5" s="46"/>
      <c r="E5" s="49" t="s">
        <v>99</v>
      </c>
      <c r="F5" s="301" t="s">
        <v>100</v>
      </c>
      <c r="G5" s="301"/>
      <c r="H5" s="301"/>
      <c r="I5" s="301"/>
      <c r="J5" s="302"/>
    </row>
    <row r="6" spans="2:10" ht="20.25" customHeight="1" thickBot="1">
      <c r="B6" s="44" t="s">
        <v>90</v>
      </c>
      <c r="C6" s="44" t="s">
        <v>91</v>
      </c>
      <c r="D6" s="46"/>
      <c r="E6" s="50" t="s">
        <v>101</v>
      </c>
      <c r="F6" s="281" t="s">
        <v>102</v>
      </c>
      <c r="G6" s="281"/>
      <c r="H6" s="281"/>
      <c r="I6" s="281"/>
      <c r="J6" s="282"/>
    </row>
    <row r="7" spans="2:10" ht="21" customHeight="1" thickBot="1">
      <c r="B7" s="256" t="s">
        <v>93</v>
      </c>
      <c r="C7" s="257" t="s">
        <v>94</v>
      </c>
      <c r="D7" s="46"/>
      <c r="E7" s="283" t="s">
        <v>103</v>
      </c>
      <c r="F7" s="284"/>
      <c r="G7" s="52" t="str">
        <f>'ЛИЦЕ 1'!T4</f>
        <v>04</v>
      </c>
      <c r="H7" s="51" t="s">
        <v>62</v>
      </c>
      <c r="I7" s="53" t="str">
        <f>'ЛИЦЕ 1'!U4</f>
        <v>ИУНФ 13000</v>
      </c>
      <c r="J7" s="54"/>
    </row>
    <row r="8" spans="2:10" ht="21" customHeight="1" thickBot="1">
      <c r="B8" s="256"/>
      <c r="C8" s="257"/>
      <c r="D8" s="46"/>
      <c r="E8" s="285" t="str">
        <f>'ЛИЦЕ 1'!P9</f>
        <v>Участие в научен форум на тема "МАШИНОСТРОЕНЕ'2016" с такса за правоучастие</v>
      </c>
      <c r="F8" s="286"/>
      <c r="G8" s="286"/>
      <c r="H8" s="286"/>
      <c r="I8" s="286"/>
      <c r="J8" s="287"/>
    </row>
    <row r="9" spans="2:10" ht="21.75" customHeight="1" thickBot="1">
      <c r="B9" s="48" t="s">
        <v>97</v>
      </c>
      <c r="C9" s="48" t="s">
        <v>98</v>
      </c>
      <c r="D9" s="46"/>
      <c r="E9" s="288"/>
      <c r="F9" s="289"/>
      <c r="G9" s="289"/>
      <c r="H9" s="289"/>
      <c r="I9" s="289"/>
      <c r="J9" s="290"/>
    </row>
    <row r="10" spans="2:10" ht="21" customHeight="1" thickBot="1">
      <c r="B10" s="44" t="s">
        <v>90</v>
      </c>
      <c r="C10" s="44" t="s">
        <v>91</v>
      </c>
      <c r="D10" s="46"/>
      <c r="E10" s="50" t="s">
        <v>104</v>
      </c>
      <c r="F10" s="271" t="str">
        <f>'ЛИЦЕ 1'!O8</f>
        <v>Созопол</v>
      </c>
      <c r="G10" s="271"/>
      <c r="H10" s="271"/>
      <c r="I10" s="271"/>
      <c r="J10" s="272"/>
    </row>
    <row r="11" spans="2:10" ht="21" customHeight="1" thickBot="1">
      <c r="B11" s="256" t="s">
        <v>93</v>
      </c>
      <c r="C11" s="257" t="s">
        <v>94</v>
      </c>
      <c r="D11" s="46"/>
      <c r="E11" s="273" t="s">
        <v>105</v>
      </c>
      <c r="F11" s="273"/>
      <c r="G11" s="273"/>
      <c r="H11" s="273"/>
      <c r="I11" s="273"/>
      <c r="J11" s="273"/>
    </row>
    <row r="12" spans="2:10" ht="20.25" customHeight="1" thickBot="1">
      <c r="B12" s="256"/>
      <c r="C12" s="257"/>
      <c r="D12" s="46"/>
      <c r="E12" s="274"/>
      <c r="F12" s="274"/>
      <c r="G12" s="274"/>
      <c r="H12" s="274"/>
      <c r="I12" s="274"/>
      <c r="J12" s="274"/>
    </row>
    <row r="13" spans="2:10" ht="22.5" customHeight="1" thickBot="1">
      <c r="B13" s="48" t="s">
        <v>97</v>
      </c>
      <c r="C13" s="48" t="s">
        <v>98</v>
      </c>
      <c r="D13" s="46"/>
      <c r="E13" s="274"/>
      <c r="F13" s="274"/>
      <c r="G13" s="274"/>
      <c r="H13" s="274"/>
      <c r="I13" s="274"/>
      <c r="J13" s="274"/>
    </row>
    <row r="14" spans="2:10" ht="19.5" customHeight="1" thickBot="1">
      <c r="B14" s="44" t="s">
        <v>90</v>
      </c>
      <c r="C14" s="44" t="s">
        <v>91</v>
      </c>
      <c r="D14" s="46"/>
      <c r="E14" s="275"/>
      <c r="F14" s="275"/>
      <c r="G14" s="275"/>
      <c r="H14" s="275"/>
      <c r="I14" s="275"/>
      <c r="J14" s="275"/>
    </row>
    <row r="15" spans="2:10" ht="21.75" customHeight="1" thickBot="1">
      <c r="B15" s="256" t="s">
        <v>93</v>
      </c>
      <c r="C15" s="257" t="s">
        <v>94</v>
      </c>
      <c r="D15" s="46"/>
      <c r="E15" s="276" t="s">
        <v>106</v>
      </c>
      <c r="F15" s="276"/>
      <c r="G15" s="276"/>
      <c r="H15" s="276"/>
      <c r="I15" s="276"/>
      <c r="J15" s="276"/>
    </row>
    <row r="16" spans="2:10" ht="20.25" customHeight="1" thickBot="1">
      <c r="B16" s="256"/>
      <c r="C16" s="257"/>
      <c r="D16" s="46"/>
      <c r="E16" s="277"/>
      <c r="F16" s="277"/>
      <c r="G16" s="277"/>
      <c r="H16" s="277"/>
      <c r="I16" s="277"/>
      <c r="J16" s="277"/>
    </row>
    <row r="17" spans="2:10" ht="21.75" customHeight="1" thickBot="1">
      <c r="B17" s="48" t="s">
        <v>97</v>
      </c>
      <c r="C17" s="48" t="s">
        <v>98</v>
      </c>
      <c r="D17" s="46"/>
      <c r="E17" s="277"/>
      <c r="F17" s="277"/>
      <c r="G17" s="277"/>
      <c r="H17" s="277"/>
      <c r="I17" s="277"/>
      <c r="J17" s="277"/>
    </row>
    <row r="18" spans="2:10" ht="18" customHeight="1" thickBot="1">
      <c r="B18" s="44" t="s">
        <v>90</v>
      </c>
      <c r="C18" s="44" t="s">
        <v>91</v>
      </c>
      <c r="D18" s="46"/>
      <c r="E18" s="278"/>
      <c r="F18" s="278"/>
      <c r="G18" s="278"/>
      <c r="H18" s="278"/>
      <c r="I18" s="278"/>
      <c r="J18" s="278"/>
    </row>
    <row r="19" spans="2:10" ht="21.75" customHeight="1" thickBot="1">
      <c r="B19" s="256" t="s">
        <v>93</v>
      </c>
      <c r="C19" s="257" t="s">
        <v>94</v>
      </c>
      <c r="D19" s="46"/>
      <c r="E19" s="258" t="s">
        <v>114</v>
      </c>
      <c r="F19" s="258"/>
      <c r="G19" s="259" t="s">
        <v>107</v>
      </c>
      <c r="H19" s="259"/>
      <c r="I19" s="259"/>
      <c r="J19" s="259"/>
    </row>
    <row r="20" spans="2:10" ht="22.5" customHeight="1" thickBot="1">
      <c r="B20" s="256"/>
      <c r="C20" s="257"/>
      <c r="D20" s="46"/>
      <c r="E20" s="260" t="s">
        <v>108</v>
      </c>
      <c r="F20" s="261"/>
      <c r="G20" s="261"/>
      <c r="H20" s="261"/>
      <c r="I20" s="261"/>
      <c r="J20" s="262"/>
    </row>
    <row r="21" spans="2:10" ht="21.75" customHeight="1" thickBot="1">
      <c r="B21" s="48" t="s">
        <v>97</v>
      </c>
      <c r="C21" s="48" t="s">
        <v>98</v>
      </c>
      <c r="D21" s="46"/>
      <c r="E21" s="263"/>
      <c r="F21" s="263"/>
      <c r="G21" s="263"/>
      <c r="H21" s="263"/>
      <c r="I21" s="263"/>
      <c r="J21" s="263"/>
    </row>
    <row r="22" spans="2:10" ht="18" customHeight="1" thickBot="1">
      <c r="B22" s="44" t="s">
        <v>90</v>
      </c>
      <c r="C22" s="44" t="s">
        <v>91</v>
      </c>
      <c r="D22" s="46"/>
      <c r="E22" s="263"/>
      <c r="F22" s="263"/>
      <c r="G22" s="263"/>
      <c r="H22" s="263"/>
      <c r="I22" s="263"/>
      <c r="J22" s="263"/>
    </row>
    <row r="23" spans="2:10" ht="21" customHeight="1" thickBot="1">
      <c r="B23" s="256" t="s">
        <v>93</v>
      </c>
      <c r="C23" s="257" t="s">
        <v>94</v>
      </c>
      <c r="D23" s="46"/>
      <c r="E23" s="263"/>
      <c r="F23" s="263"/>
      <c r="G23" s="263"/>
      <c r="H23" s="263"/>
      <c r="I23" s="263"/>
      <c r="J23" s="263"/>
    </row>
    <row r="24" spans="2:10" ht="21.75" customHeight="1" thickBot="1">
      <c r="B24" s="256"/>
      <c r="C24" s="257"/>
      <c r="D24" s="46"/>
      <c r="E24" s="264" t="str">
        <f>E19</f>
        <v> Дата......................./20…. г.</v>
      </c>
      <c r="F24" s="265"/>
      <c r="G24" s="266"/>
      <c r="H24" s="270" t="s">
        <v>109</v>
      </c>
      <c r="I24" s="263"/>
      <c r="J24" s="263"/>
    </row>
    <row r="25" spans="2:10" ht="21" customHeight="1" thickBot="1">
      <c r="B25" s="48" t="s">
        <v>97</v>
      </c>
      <c r="C25" s="48" t="s">
        <v>98</v>
      </c>
      <c r="D25" s="46"/>
      <c r="E25" s="267"/>
      <c r="F25" s="268"/>
      <c r="G25" s="269"/>
      <c r="H25" s="263"/>
      <c r="I25" s="263"/>
      <c r="J25" s="263"/>
    </row>
    <row r="26" ht="62.25" customHeight="1"/>
    <row r="27" ht="27" customHeight="1" thickBot="1"/>
    <row r="28" spans="2:10" ht="21" customHeight="1" thickBot="1">
      <c r="B28" s="44" t="s">
        <v>90</v>
      </c>
      <c r="C28" s="45" t="s">
        <v>91</v>
      </c>
      <c r="D28" s="46"/>
      <c r="E28" s="291" t="s">
        <v>92</v>
      </c>
      <c r="F28" s="292"/>
      <c r="G28" s="292"/>
      <c r="H28" s="292"/>
      <c r="I28" s="292"/>
      <c r="J28" s="293"/>
    </row>
    <row r="29" spans="2:10" ht="21.75" customHeight="1" thickBot="1">
      <c r="B29" s="256" t="s">
        <v>93</v>
      </c>
      <c r="C29" s="257" t="s">
        <v>94</v>
      </c>
      <c r="D29" s="294"/>
      <c r="E29" s="47" t="s">
        <v>95</v>
      </c>
      <c r="F29" s="295" t="str">
        <f>F3</f>
        <v>Консантин Константинов Константинов</v>
      </c>
      <c r="G29" s="295"/>
      <c r="H29" s="295"/>
      <c r="I29" s="295"/>
      <c r="J29" s="296"/>
    </row>
    <row r="30" spans="2:10" ht="20.25" customHeight="1" thickBot="1">
      <c r="B30" s="256"/>
      <c r="C30" s="257"/>
      <c r="D30" s="294"/>
      <c r="E30" s="297" t="s">
        <v>96</v>
      </c>
      <c r="F30" s="298"/>
      <c r="G30" s="298"/>
      <c r="H30" s="298"/>
      <c r="I30" s="299" t="str">
        <f>I4</f>
        <v>професор</v>
      </c>
      <c r="J30" s="300"/>
    </row>
    <row r="31" spans="2:10" ht="21.75" customHeight="1" thickBot="1">
      <c r="B31" s="48" t="s">
        <v>97</v>
      </c>
      <c r="C31" s="48" t="s">
        <v>98</v>
      </c>
      <c r="D31" s="46"/>
      <c r="E31" s="49" t="s">
        <v>99</v>
      </c>
      <c r="F31" s="279" t="str">
        <f>F5</f>
        <v>катедра …………………. на Технически университет - София</v>
      </c>
      <c r="G31" s="279"/>
      <c r="H31" s="279"/>
      <c r="I31" s="279"/>
      <c r="J31" s="280"/>
    </row>
    <row r="32" spans="2:10" ht="19.5" customHeight="1" thickBot="1">
      <c r="B32" s="44" t="s">
        <v>90</v>
      </c>
      <c r="C32" s="44" t="s">
        <v>91</v>
      </c>
      <c r="D32" s="46"/>
      <c r="E32" s="50" t="s">
        <v>101</v>
      </c>
      <c r="F32" s="281" t="s">
        <v>110</v>
      </c>
      <c r="G32" s="281"/>
      <c r="H32" s="281"/>
      <c r="I32" s="281"/>
      <c r="J32" s="282"/>
    </row>
    <row r="33" spans="2:10" ht="19.5" customHeight="1" thickBot="1">
      <c r="B33" s="256" t="s">
        <v>93</v>
      </c>
      <c r="C33" s="257" t="s">
        <v>94</v>
      </c>
      <c r="D33" s="46"/>
      <c r="E33" s="283" t="s">
        <v>103</v>
      </c>
      <c r="F33" s="284"/>
      <c r="G33" s="55" t="str">
        <f>G7</f>
        <v>04</v>
      </c>
      <c r="H33" s="51" t="s">
        <v>62</v>
      </c>
      <c r="I33" s="53" t="str">
        <f>I7</f>
        <v>ИУНФ 13000</v>
      </c>
      <c r="J33" s="54"/>
    </row>
    <row r="34" spans="2:10" ht="21" customHeight="1" thickBot="1">
      <c r="B34" s="256"/>
      <c r="C34" s="257"/>
      <c r="D34" s="46"/>
      <c r="E34" s="285" t="str">
        <f>E8</f>
        <v>Участие в научен форум на тема "МАШИНОСТРОЕНЕ'2016" с такса за правоучастие</v>
      </c>
      <c r="F34" s="286"/>
      <c r="G34" s="286"/>
      <c r="H34" s="286"/>
      <c r="I34" s="286"/>
      <c r="J34" s="287"/>
    </row>
    <row r="35" spans="2:10" ht="22.5" customHeight="1" thickBot="1">
      <c r="B35" s="48" t="s">
        <v>97</v>
      </c>
      <c r="C35" s="48" t="s">
        <v>98</v>
      </c>
      <c r="D35" s="46"/>
      <c r="E35" s="288"/>
      <c r="F35" s="289"/>
      <c r="G35" s="289"/>
      <c r="H35" s="289"/>
      <c r="I35" s="289"/>
      <c r="J35" s="290"/>
    </row>
    <row r="36" spans="2:10" ht="19.5" customHeight="1" thickBot="1">
      <c r="B36" s="44" t="s">
        <v>90</v>
      </c>
      <c r="C36" s="44" t="s">
        <v>91</v>
      </c>
      <c r="D36" s="46"/>
      <c r="E36" s="50" t="s">
        <v>104</v>
      </c>
      <c r="F36" s="271" t="str">
        <f>F10</f>
        <v>Созопол</v>
      </c>
      <c r="G36" s="271"/>
      <c r="H36" s="271"/>
      <c r="I36" s="271"/>
      <c r="J36" s="272"/>
    </row>
    <row r="37" spans="2:10" ht="21.75" customHeight="1" thickBot="1">
      <c r="B37" s="256" t="s">
        <v>93</v>
      </c>
      <c r="C37" s="257" t="s">
        <v>94</v>
      </c>
      <c r="D37" s="46"/>
      <c r="E37" s="273" t="s">
        <v>105</v>
      </c>
      <c r="F37" s="273"/>
      <c r="G37" s="273"/>
      <c r="H37" s="273"/>
      <c r="I37" s="273"/>
      <c r="J37" s="273"/>
    </row>
    <row r="38" spans="2:10" ht="22.5" customHeight="1" thickBot="1">
      <c r="B38" s="256"/>
      <c r="C38" s="257"/>
      <c r="D38" s="46"/>
      <c r="E38" s="274"/>
      <c r="F38" s="274"/>
      <c r="G38" s="274"/>
      <c r="H38" s="274"/>
      <c r="I38" s="274"/>
      <c r="J38" s="274"/>
    </row>
    <row r="39" spans="2:10" ht="19.5" customHeight="1" thickBot="1">
      <c r="B39" s="48" t="s">
        <v>97</v>
      </c>
      <c r="C39" s="48" t="s">
        <v>98</v>
      </c>
      <c r="D39" s="46"/>
      <c r="E39" s="274"/>
      <c r="F39" s="274"/>
      <c r="G39" s="274"/>
      <c r="H39" s="274"/>
      <c r="I39" s="274"/>
      <c r="J39" s="274"/>
    </row>
    <row r="40" spans="2:10" ht="21" customHeight="1" thickBot="1">
      <c r="B40" s="44" t="s">
        <v>90</v>
      </c>
      <c r="C40" s="44" t="s">
        <v>91</v>
      </c>
      <c r="D40" s="46"/>
      <c r="E40" s="275"/>
      <c r="F40" s="275"/>
      <c r="G40" s="275"/>
      <c r="H40" s="275"/>
      <c r="I40" s="275"/>
      <c r="J40" s="275"/>
    </row>
    <row r="41" spans="2:10" ht="21.75" customHeight="1" thickBot="1">
      <c r="B41" s="256" t="s">
        <v>93</v>
      </c>
      <c r="C41" s="257" t="s">
        <v>94</v>
      </c>
      <c r="D41" s="46"/>
      <c r="E41" s="276" t="s">
        <v>106</v>
      </c>
      <c r="F41" s="276"/>
      <c r="G41" s="276"/>
      <c r="H41" s="276"/>
      <c r="I41" s="276"/>
      <c r="J41" s="276"/>
    </row>
    <row r="42" spans="2:10" ht="21" customHeight="1" thickBot="1">
      <c r="B42" s="256"/>
      <c r="C42" s="257"/>
      <c r="D42" s="46"/>
      <c r="E42" s="277"/>
      <c r="F42" s="277"/>
      <c r="G42" s="277"/>
      <c r="H42" s="277"/>
      <c r="I42" s="277"/>
      <c r="J42" s="277"/>
    </row>
    <row r="43" spans="2:10" ht="20.25" customHeight="1" thickBot="1">
      <c r="B43" s="48" t="s">
        <v>97</v>
      </c>
      <c r="C43" s="48" t="s">
        <v>98</v>
      </c>
      <c r="D43" s="46"/>
      <c r="E43" s="277"/>
      <c r="F43" s="277"/>
      <c r="G43" s="277"/>
      <c r="H43" s="277"/>
      <c r="I43" s="277"/>
      <c r="J43" s="277"/>
    </row>
    <row r="44" spans="2:10" ht="19.5" customHeight="1" thickBot="1">
      <c r="B44" s="44" t="s">
        <v>90</v>
      </c>
      <c r="C44" s="44" t="s">
        <v>91</v>
      </c>
      <c r="D44" s="46"/>
      <c r="E44" s="278"/>
      <c r="F44" s="278"/>
      <c r="G44" s="278"/>
      <c r="H44" s="278"/>
      <c r="I44" s="278"/>
      <c r="J44" s="278"/>
    </row>
    <row r="45" spans="2:10" ht="22.5" customHeight="1" thickBot="1">
      <c r="B45" s="256" t="s">
        <v>93</v>
      </c>
      <c r="C45" s="257" t="s">
        <v>94</v>
      </c>
      <c r="D45" s="46"/>
      <c r="E45" s="258" t="str">
        <f>E19</f>
        <v> Дата......................./20…. г.</v>
      </c>
      <c r="F45" s="258"/>
      <c r="G45" s="259" t="s">
        <v>107</v>
      </c>
      <c r="H45" s="259"/>
      <c r="I45" s="259"/>
      <c r="J45" s="259"/>
    </row>
    <row r="46" spans="2:10" ht="21" customHeight="1" thickBot="1">
      <c r="B46" s="256"/>
      <c r="C46" s="257"/>
      <c r="D46" s="46"/>
      <c r="E46" s="260" t="s">
        <v>108</v>
      </c>
      <c r="F46" s="261"/>
      <c r="G46" s="261"/>
      <c r="H46" s="261"/>
      <c r="I46" s="261"/>
      <c r="J46" s="262"/>
    </row>
    <row r="47" spans="2:10" ht="21" customHeight="1" thickBot="1">
      <c r="B47" s="48" t="s">
        <v>97</v>
      </c>
      <c r="C47" s="48" t="s">
        <v>98</v>
      </c>
      <c r="D47" s="46"/>
      <c r="E47" s="263"/>
      <c r="F47" s="263"/>
      <c r="G47" s="263"/>
      <c r="H47" s="263"/>
      <c r="I47" s="263"/>
      <c r="J47" s="263"/>
    </row>
    <row r="48" spans="2:10" ht="21" customHeight="1" thickBot="1">
      <c r="B48" s="44" t="s">
        <v>90</v>
      </c>
      <c r="C48" s="44" t="s">
        <v>91</v>
      </c>
      <c r="D48" s="46"/>
      <c r="E48" s="263"/>
      <c r="F48" s="263"/>
      <c r="G48" s="263"/>
      <c r="H48" s="263"/>
      <c r="I48" s="263"/>
      <c r="J48" s="263"/>
    </row>
    <row r="49" spans="2:10" ht="22.5" customHeight="1" thickBot="1">
      <c r="B49" s="256" t="s">
        <v>93</v>
      </c>
      <c r="C49" s="257" t="s">
        <v>94</v>
      </c>
      <c r="D49" s="46"/>
      <c r="E49" s="263"/>
      <c r="F49" s="263"/>
      <c r="G49" s="263"/>
      <c r="H49" s="263"/>
      <c r="I49" s="263"/>
      <c r="J49" s="263"/>
    </row>
    <row r="50" spans="2:10" ht="19.5" customHeight="1" thickBot="1">
      <c r="B50" s="256"/>
      <c r="C50" s="257"/>
      <c r="D50" s="46"/>
      <c r="E50" s="264" t="str">
        <f>E24</f>
        <v> Дата......................./20…. г.</v>
      </c>
      <c r="F50" s="265"/>
      <c r="G50" s="266"/>
      <c r="H50" s="270" t="s">
        <v>109</v>
      </c>
      <c r="I50" s="263"/>
      <c r="J50" s="263"/>
    </row>
    <row r="51" spans="2:10" ht="21" customHeight="1" thickBot="1">
      <c r="B51" s="48" t="s">
        <v>97</v>
      </c>
      <c r="C51" s="48" t="s">
        <v>98</v>
      </c>
      <c r="D51" s="46"/>
      <c r="E51" s="267"/>
      <c r="F51" s="268"/>
      <c r="G51" s="269"/>
      <c r="H51" s="263"/>
      <c r="I51" s="263"/>
      <c r="J51" s="263"/>
    </row>
  </sheetData>
  <sheetProtection/>
  <mergeCells count="64">
    <mergeCell ref="E2:J2"/>
    <mergeCell ref="B3:B4"/>
    <mergeCell ref="C3:C4"/>
    <mergeCell ref="D3:D4"/>
    <mergeCell ref="F3:J3"/>
    <mergeCell ref="E4:H4"/>
    <mergeCell ref="I4:J4"/>
    <mergeCell ref="F5:J5"/>
    <mergeCell ref="F6:J6"/>
    <mergeCell ref="B7:B8"/>
    <mergeCell ref="C7:C8"/>
    <mergeCell ref="E7:F7"/>
    <mergeCell ref="E8:J9"/>
    <mergeCell ref="F10:J10"/>
    <mergeCell ref="B11:B12"/>
    <mergeCell ref="C11:C12"/>
    <mergeCell ref="E11:J11"/>
    <mergeCell ref="E12:J14"/>
    <mergeCell ref="B15:B16"/>
    <mergeCell ref="C15:C16"/>
    <mergeCell ref="E15:J15"/>
    <mergeCell ref="E16:J18"/>
    <mergeCell ref="B19:B20"/>
    <mergeCell ref="C19:C20"/>
    <mergeCell ref="E19:F19"/>
    <mergeCell ref="G19:J19"/>
    <mergeCell ref="E20:J20"/>
    <mergeCell ref="E21:J23"/>
    <mergeCell ref="B23:B24"/>
    <mergeCell ref="C23:C24"/>
    <mergeCell ref="E24:G25"/>
    <mergeCell ref="H24:J25"/>
    <mergeCell ref="E28:J28"/>
    <mergeCell ref="B29:B30"/>
    <mergeCell ref="C29:C30"/>
    <mergeCell ref="D29:D30"/>
    <mergeCell ref="F29:J29"/>
    <mergeCell ref="E30:H30"/>
    <mergeCell ref="I30:J30"/>
    <mergeCell ref="F31:J31"/>
    <mergeCell ref="F32:J32"/>
    <mergeCell ref="B33:B34"/>
    <mergeCell ref="C33:C34"/>
    <mergeCell ref="E33:F33"/>
    <mergeCell ref="E34:J35"/>
    <mergeCell ref="F36:J36"/>
    <mergeCell ref="B37:B38"/>
    <mergeCell ref="C37:C38"/>
    <mergeCell ref="E37:J37"/>
    <mergeCell ref="E38:J40"/>
    <mergeCell ref="B41:B42"/>
    <mergeCell ref="C41:C42"/>
    <mergeCell ref="E41:J41"/>
    <mergeCell ref="E42:J44"/>
    <mergeCell ref="B45:B46"/>
    <mergeCell ref="C45:C46"/>
    <mergeCell ref="E45:F45"/>
    <mergeCell ref="G45:J45"/>
    <mergeCell ref="E46:J46"/>
    <mergeCell ref="E47:J49"/>
    <mergeCell ref="B49:B50"/>
    <mergeCell ref="C49:C50"/>
    <mergeCell ref="E50:G51"/>
    <mergeCell ref="H50:J5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Asya Toteva</dc:creator>
  <cp:keywords/>
  <dc:description/>
  <cp:lastModifiedBy>Asya Toteva</cp:lastModifiedBy>
  <cp:lastPrinted>2016-01-12T10:49:26Z</cp:lastPrinted>
  <dcterms:created xsi:type="dcterms:W3CDTF">2016-01-12T10:01:57Z</dcterms:created>
  <dcterms:modified xsi:type="dcterms:W3CDTF">2016-01-12T10:50:43Z</dcterms:modified>
  <cp:category/>
  <cp:version/>
  <cp:contentType/>
  <cp:contentStatus/>
</cp:coreProperties>
</file>